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19"/>
  <workbookPr/>
  <mc:AlternateContent xmlns:mc="http://schemas.openxmlformats.org/markup-compatibility/2006">
    <mc:Choice Requires="x15">
      <x15ac:absPath xmlns:x15ac="http://schemas.microsoft.com/office/spreadsheetml/2010/11/ac" url="C:\Users\Владимир\Desktop\"/>
    </mc:Choice>
  </mc:AlternateContent>
  <xr:revisionPtr revIDLastSave="0" documentId="13_ncr:1_{C5AC13BB-3863-4117-AC33-CA598EB7BB5D}" xr6:coauthVersionLast="47" xr6:coauthVersionMax="47" xr10:uidLastSave="{00000000-0000-0000-0000-000000000000}"/>
  <bookViews>
    <workbookView xWindow="-120" yWindow="-120" windowWidth="29040" windowHeight="15840" tabRatio="727" xr2:uid="{00000000-000D-0000-FFFF-FFFF00000000}"/>
  </bookViews>
  <sheets>
    <sheet name="Форма" sheetId="1" r:id="rId1"/>
    <sheet name="Тарифы на доставку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K11" i="1"/>
  <c r="M11" i="1"/>
  <c r="L11" i="1" s="1"/>
  <c r="H12" i="1"/>
  <c r="M12" i="1" s="1"/>
  <c r="L12" i="1" s="1"/>
  <c r="K12" i="1"/>
  <c r="H13" i="1"/>
  <c r="M13" i="1" s="1"/>
  <c r="L13" i="1" s="1"/>
  <c r="K13" i="1"/>
  <c r="H14" i="1"/>
  <c r="K14" i="1"/>
  <c r="M14" i="1"/>
  <c r="L14" i="1" s="1"/>
  <c r="H15" i="1"/>
  <c r="M15" i="1" s="1"/>
  <c r="L15" i="1" s="1"/>
  <c r="K15" i="1"/>
  <c r="H16" i="1"/>
  <c r="M16" i="1" s="1"/>
  <c r="L16" i="1" s="1"/>
  <c r="K16" i="1"/>
  <c r="H17" i="1"/>
  <c r="M17" i="1" s="1"/>
  <c r="L17" i="1" s="1"/>
  <c r="K17" i="1"/>
  <c r="H18" i="1"/>
  <c r="M18" i="1" s="1"/>
  <c r="L18" i="1" s="1"/>
  <c r="K18" i="1"/>
  <c r="H19" i="1"/>
  <c r="K19" i="1"/>
  <c r="M19" i="1"/>
  <c r="L19" i="1" s="1"/>
  <c r="H20" i="1"/>
  <c r="M20" i="1" s="1"/>
  <c r="L20" i="1" s="1"/>
  <c r="K20" i="1"/>
  <c r="H21" i="1"/>
  <c r="M21" i="1" s="1"/>
  <c r="L21" i="1" s="1"/>
  <c r="K21" i="1"/>
  <c r="H22" i="1"/>
  <c r="K22" i="1"/>
  <c r="M22" i="1"/>
  <c r="L22" i="1" s="1"/>
  <c r="H23" i="1"/>
  <c r="M23" i="1" s="1"/>
  <c r="L23" i="1" s="1"/>
  <c r="K23" i="1"/>
  <c r="H24" i="1"/>
  <c r="M24" i="1" s="1"/>
  <c r="L24" i="1" s="1"/>
  <c r="K24" i="1"/>
  <c r="H25" i="1"/>
  <c r="M25" i="1" s="1"/>
  <c r="L25" i="1" s="1"/>
  <c r="K25" i="1"/>
  <c r="H26" i="1"/>
  <c r="M26" i="1" s="1"/>
  <c r="L26" i="1" s="1"/>
  <c r="K26" i="1"/>
  <c r="H27" i="1"/>
  <c r="K27" i="1"/>
  <c r="M27" i="1"/>
  <c r="L27" i="1" s="1"/>
  <c r="H28" i="1"/>
  <c r="M28" i="1" s="1"/>
  <c r="L28" i="1" s="1"/>
  <c r="K28" i="1"/>
  <c r="H29" i="1"/>
  <c r="M29" i="1" s="1"/>
  <c r="L29" i="1" s="1"/>
  <c r="K29" i="1"/>
  <c r="H30" i="1"/>
  <c r="K30" i="1"/>
  <c r="M30" i="1"/>
  <c r="L30" i="1" s="1"/>
  <c r="H31" i="1"/>
  <c r="M31" i="1" s="1"/>
  <c r="L31" i="1" s="1"/>
  <c r="K31" i="1"/>
  <c r="H32" i="1"/>
  <c r="M32" i="1" s="1"/>
  <c r="L32" i="1" s="1"/>
  <c r="K32" i="1"/>
  <c r="H33" i="1"/>
  <c r="M33" i="1" s="1"/>
  <c r="L33" i="1" s="1"/>
  <c r="K33" i="1"/>
  <c r="H34" i="1"/>
  <c r="M34" i="1" s="1"/>
  <c r="L34" i="1" s="1"/>
  <c r="K34" i="1"/>
  <c r="H35" i="1"/>
  <c r="K35" i="1"/>
  <c r="M35" i="1"/>
  <c r="L35" i="1" s="1"/>
  <c r="H36" i="1"/>
  <c r="M36" i="1" s="1"/>
  <c r="L36" i="1" s="1"/>
  <c r="K36" i="1"/>
  <c r="H37" i="1"/>
  <c r="M37" i="1" s="1"/>
  <c r="L37" i="1" s="1"/>
  <c r="K37" i="1"/>
  <c r="H38" i="1"/>
  <c r="K38" i="1"/>
  <c r="M38" i="1"/>
  <c r="L38" i="1" s="1"/>
  <c r="H39" i="1"/>
  <c r="M39" i="1" s="1"/>
  <c r="L39" i="1" s="1"/>
  <c r="K39" i="1"/>
  <c r="H40" i="1"/>
  <c r="M40" i="1" s="1"/>
  <c r="L40" i="1" s="1"/>
  <c r="K40" i="1"/>
  <c r="H41" i="1"/>
  <c r="M41" i="1" s="1"/>
  <c r="L41" i="1" s="1"/>
  <c r="K41" i="1"/>
  <c r="H42" i="1"/>
  <c r="M42" i="1" s="1"/>
  <c r="L42" i="1" s="1"/>
  <c r="K42" i="1"/>
  <c r="H43" i="1"/>
  <c r="K43" i="1"/>
  <c r="M43" i="1"/>
  <c r="L43" i="1" s="1"/>
  <c r="H44" i="1"/>
  <c r="M44" i="1" s="1"/>
  <c r="L44" i="1" s="1"/>
  <c r="K44" i="1"/>
  <c r="H45" i="1"/>
  <c r="M45" i="1" s="1"/>
  <c r="L45" i="1" s="1"/>
  <c r="K45" i="1"/>
  <c r="H46" i="1"/>
  <c r="K46" i="1"/>
  <c r="M46" i="1"/>
  <c r="L46" i="1" s="1"/>
  <c r="H47" i="1"/>
  <c r="M47" i="1" s="1"/>
  <c r="L47" i="1" s="1"/>
  <c r="K47" i="1"/>
  <c r="H48" i="1"/>
  <c r="M48" i="1" s="1"/>
  <c r="L48" i="1" s="1"/>
  <c r="K48" i="1"/>
  <c r="H49" i="1"/>
  <c r="M49" i="1" s="1"/>
  <c r="L49" i="1" s="1"/>
  <c r="K49" i="1"/>
  <c r="H50" i="1"/>
  <c r="M50" i="1" s="1"/>
  <c r="L50" i="1" s="1"/>
  <c r="K50" i="1"/>
  <c r="H51" i="1"/>
  <c r="K51" i="1"/>
  <c r="M51" i="1"/>
  <c r="L51" i="1" s="1"/>
  <c r="H52" i="1"/>
  <c r="M52" i="1" s="1"/>
  <c r="L52" i="1" s="1"/>
  <c r="K52" i="1"/>
  <c r="H53" i="1"/>
  <c r="M53" i="1" s="1"/>
  <c r="L53" i="1" s="1"/>
  <c r="K53" i="1"/>
  <c r="H54" i="1"/>
  <c r="K54" i="1"/>
  <c r="M54" i="1"/>
  <c r="L54" i="1" s="1"/>
  <c r="H55" i="1"/>
  <c r="M55" i="1" s="1"/>
  <c r="L55" i="1" s="1"/>
  <c r="K55" i="1"/>
  <c r="H56" i="1"/>
  <c r="M56" i="1" s="1"/>
  <c r="L56" i="1" s="1"/>
  <c r="K56" i="1"/>
  <c r="H57" i="1"/>
  <c r="M57" i="1" s="1"/>
  <c r="L57" i="1" s="1"/>
  <c r="K57" i="1"/>
  <c r="H58" i="1"/>
  <c r="M58" i="1" s="1"/>
  <c r="L58" i="1" s="1"/>
  <c r="K58" i="1"/>
  <c r="H59" i="1"/>
  <c r="K59" i="1"/>
  <c r="M59" i="1"/>
  <c r="L59" i="1" s="1"/>
  <c r="H60" i="1"/>
  <c r="M60" i="1" s="1"/>
  <c r="L60" i="1" s="1"/>
  <c r="K60" i="1"/>
  <c r="H61" i="1"/>
  <c r="M61" i="1" s="1"/>
  <c r="L61" i="1" s="1"/>
  <c r="K61" i="1"/>
  <c r="H62" i="1"/>
  <c r="K62" i="1"/>
  <c r="M62" i="1"/>
  <c r="L62" i="1" s="1"/>
  <c r="H63" i="1"/>
  <c r="M63" i="1" s="1"/>
  <c r="L63" i="1" s="1"/>
  <c r="K63" i="1"/>
  <c r="H64" i="1"/>
  <c r="M64" i="1" s="1"/>
  <c r="L64" i="1" s="1"/>
  <c r="K64" i="1"/>
  <c r="H65" i="1"/>
  <c r="M65" i="1" s="1"/>
  <c r="L65" i="1" s="1"/>
  <c r="K65" i="1"/>
  <c r="H66" i="1"/>
  <c r="M66" i="1" s="1"/>
  <c r="L66" i="1" s="1"/>
  <c r="K66" i="1"/>
  <c r="H67" i="1"/>
  <c r="K67" i="1"/>
  <c r="M67" i="1"/>
  <c r="L67" i="1" s="1"/>
  <c r="H68" i="1"/>
  <c r="M68" i="1" s="1"/>
  <c r="L68" i="1" s="1"/>
  <c r="K68" i="1"/>
  <c r="H69" i="1"/>
  <c r="M69" i="1" s="1"/>
  <c r="L69" i="1" s="1"/>
  <c r="K69" i="1"/>
  <c r="H70" i="1"/>
  <c r="K70" i="1"/>
  <c r="M70" i="1"/>
  <c r="L70" i="1" s="1"/>
  <c r="H71" i="1"/>
  <c r="M71" i="1" s="1"/>
  <c r="L71" i="1" s="1"/>
  <c r="K71" i="1"/>
  <c r="H72" i="1"/>
  <c r="M72" i="1" s="1"/>
  <c r="L72" i="1" s="1"/>
  <c r="K72" i="1"/>
  <c r="H73" i="1"/>
  <c r="M73" i="1" s="1"/>
  <c r="L73" i="1" s="1"/>
  <c r="K73" i="1"/>
  <c r="H74" i="1"/>
  <c r="M74" i="1" s="1"/>
  <c r="L74" i="1" s="1"/>
  <c r="K74" i="1"/>
  <c r="H75" i="1"/>
  <c r="K75" i="1"/>
  <c r="M75" i="1"/>
  <c r="L75" i="1" s="1"/>
  <c r="H76" i="1"/>
  <c r="M76" i="1" s="1"/>
  <c r="L76" i="1" s="1"/>
  <c r="K76" i="1"/>
  <c r="H77" i="1"/>
  <c r="M77" i="1" s="1"/>
  <c r="L77" i="1" s="1"/>
  <c r="K77" i="1"/>
  <c r="H78" i="1"/>
  <c r="K78" i="1"/>
  <c r="M78" i="1"/>
  <c r="L78" i="1" s="1"/>
  <c r="H79" i="1"/>
  <c r="M79" i="1" s="1"/>
  <c r="L79" i="1" s="1"/>
  <c r="K79" i="1"/>
  <c r="H80" i="1"/>
  <c r="M80" i="1" s="1"/>
  <c r="L80" i="1" s="1"/>
  <c r="K80" i="1"/>
  <c r="H81" i="1"/>
  <c r="M81" i="1" s="1"/>
  <c r="L81" i="1" s="1"/>
  <c r="K81" i="1"/>
  <c r="H82" i="1"/>
  <c r="M82" i="1" s="1"/>
  <c r="L82" i="1" s="1"/>
  <c r="K82" i="1"/>
  <c r="H83" i="1"/>
  <c r="K83" i="1"/>
  <c r="M83" i="1"/>
  <c r="L83" i="1" s="1"/>
  <c r="H84" i="1"/>
  <c r="M84" i="1" s="1"/>
  <c r="L84" i="1" s="1"/>
  <c r="K84" i="1"/>
  <c r="H85" i="1"/>
  <c r="M85" i="1" s="1"/>
  <c r="L85" i="1" s="1"/>
  <c r="K85" i="1"/>
  <c r="H86" i="1"/>
  <c r="K86" i="1"/>
  <c r="M86" i="1"/>
  <c r="L86" i="1" s="1"/>
  <c r="H87" i="1"/>
  <c r="M87" i="1" s="1"/>
  <c r="L87" i="1" s="1"/>
  <c r="K87" i="1"/>
  <c r="H88" i="1"/>
  <c r="M88" i="1" s="1"/>
  <c r="L88" i="1" s="1"/>
  <c r="K88" i="1"/>
  <c r="H89" i="1"/>
  <c r="M89" i="1" s="1"/>
  <c r="L89" i="1" s="1"/>
  <c r="K89" i="1"/>
  <c r="H90" i="1"/>
  <c r="M90" i="1" s="1"/>
  <c r="L90" i="1" s="1"/>
  <c r="K90" i="1"/>
  <c r="H91" i="1"/>
  <c r="K91" i="1"/>
  <c r="M91" i="1"/>
  <c r="L91" i="1" s="1"/>
  <c r="H92" i="1"/>
  <c r="M92" i="1" s="1"/>
  <c r="L92" i="1" s="1"/>
  <c r="K92" i="1"/>
  <c r="H93" i="1"/>
  <c r="M93" i="1" s="1"/>
  <c r="L93" i="1" s="1"/>
  <c r="K93" i="1"/>
  <c r="H94" i="1"/>
  <c r="K94" i="1"/>
  <c r="M94" i="1"/>
  <c r="L94" i="1" s="1"/>
  <c r="H95" i="1"/>
  <c r="M95" i="1" s="1"/>
  <c r="L95" i="1" s="1"/>
  <c r="K95" i="1"/>
  <c r="H96" i="1"/>
  <c r="M96" i="1" s="1"/>
  <c r="L96" i="1" s="1"/>
  <c r="K96" i="1"/>
  <c r="H97" i="1"/>
  <c r="M97" i="1" s="1"/>
  <c r="L97" i="1" s="1"/>
  <c r="K97" i="1"/>
  <c r="H98" i="1"/>
  <c r="M98" i="1" s="1"/>
  <c r="L98" i="1" s="1"/>
  <c r="K98" i="1"/>
  <c r="H99" i="1"/>
  <c r="K99" i="1"/>
  <c r="M99" i="1"/>
  <c r="L99" i="1" s="1"/>
  <c r="H100" i="1"/>
  <c r="M100" i="1" s="1"/>
  <c r="L100" i="1" s="1"/>
  <c r="K100" i="1"/>
  <c r="H101" i="1"/>
  <c r="M101" i="1" s="1"/>
  <c r="L101" i="1" s="1"/>
  <c r="K101" i="1"/>
  <c r="H102" i="1"/>
  <c r="K102" i="1"/>
  <c r="M102" i="1"/>
  <c r="L102" i="1" s="1"/>
  <c r="H103" i="1"/>
  <c r="M103" i="1" s="1"/>
  <c r="L103" i="1" s="1"/>
  <c r="K103" i="1"/>
  <c r="H104" i="1"/>
  <c r="M104" i="1" s="1"/>
  <c r="L104" i="1" s="1"/>
  <c r="K104" i="1"/>
  <c r="H105" i="1"/>
  <c r="M105" i="1" s="1"/>
  <c r="L105" i="1" s="1"/>
  <c r="K105" i="1"/>
  <c r="H106" i="1"/>
  <c r="M106" i="1" s="1"/>
  <c r="L106" i="1" s="1"/>
  <c r="K106" i="1"/>
  <c r="H107" i="1"/>
  <c r="K107" i="1"/>
  <c r="M107" i="1"/>
  <c r="L107" i="1" s="1"/>
  <c r="H108" i="1"/>
  <c r="M108" i="1" s="1"/>
  <c r="L108" i="1" s="1"/>
  <c r="K108" i="1"/>
  <c r="H109" i="1"/>
  <c r="M109" i="1" s="1"/>
  <c r="L109" i="1" s="1"/>
  <c r="K109" i="1"/>
  <c r="H110" i="1"/>
  <c r="K110" i="1"/>
  <c r="M110" i="1"/>
  <c r="L110" i="1" s="1"/>
  <c r="H111" i="1"/>
  <c r="M111" i="1" s="1"/>
  <c r="L111" i="1" s="1"/>
  <c r="K111" i="1"/>
  <c r="H112" i="1"/>
  <c r="M112" i="1" s="1"/>
  <c r="L112" i="1" s="1"/>
  <c r="K112" i="1"/>
  <c r="H113" i="1"/>
  <c r="M113" i="1" s="1"/>
  <c r="L113" i="1" s="1"/>
  <c r="K113" i="1"/>
  <c r="H114" i="1"/>
  <c r="M114" i="1" s="1"/>
  <c r="L114" i="1" s="1"/>
  <c r="K114" i="1"/>
  <c r="H115" i="1"/>
  <c r="K115" i="1"/>
  <c r="M115" i="1"/>
  <c r="L115" i="1" s="1"/>
  <c r="H116" i="1"/>
  <c r="M116" i="1" s="1"/>
  <c r="L116" i="1" s="1"/>
  <c r="K116" i="1"/>
  <c r="H117" i="1"/>
  <c r="M117" i="1" s="1"/>
  <c r="L117" i="1" s="1"/>
  <c r="K117" i="1"/>
  <c r="H118" i="1"/>
  <c r="K118" i="1"/>
  <c r="M118" i="1"/>
  <c r="L118" i="1" s="1"/>
  <c r="H119" i="1"/>
  <c r="M119" i="1" s="1"/>
  <c r="L119" i="1" s="1"/>
  <c r="K119" i="1"/>
  <c r="H120" i="1"/>
  <c r="M120" i="1" s="1"/>
  <c r="L120" i="1" s="1"/>
  <c r="K120" i="1"/>
  <c r="H121" i="1"/>
  <c r="M121" i="1" s="1"/>
  <c r="L121" i="1" s="1"/>
  <c r="K121" i="1"/>
  <c r="H122" i="1"/>
  <c r="M122" i="1" s="1"/>
  <c r="L122" i="1" s="1"/>
  <c r="K122" i="1"/>
  <c r="H123" i="1"/>
  <c r="K123" i="1"/>
  <c r="M123" i="1"/>
  <c r="L123" i="1" s="1"/>
  <c r="H124" i="1"/>
  <c r="M124" i="1" s="1"/>
  <c r="L124" i="1" s="1"/>
  <c r="K124" i="1"/>
  <c r="H125" i="1"/>
  <c r="M125" i="1" s="1"/>
  <c r="L125" i="1" s="1"/>
  <c r="K125" i="1"/>
  <c r="H126" i="1"/>
  <c r="K126" i="1"/>
  <c r="M126" i="1"/>
  <c r="L126" i="1" s="1"/>
  <c r="H127" i="1"/>
  <c r="M127" i="1" s="1"/>
  <c r="L127" i="1" s="1"/>
  <c r="K127" i="1"/>
  <c r="H128" i="1"/>
  <c r="M128" i="1" s="1"/>
  <c r="L128" i="1" s="1"/>
  <c r="K128" i="1"/>
  <c r="H129" i="1"/>
  <c r="M129" i="1" s="1"/>
  <c r="L129" i="1" s="1"/>
  <c r="K129" i="1"/>
  <c r="H130" i="1"/>
  <c r="M130" i="1" s="1"/>
  <c r="L130" i="1" s="1"/>
  <c r="K130" i="1"/>
  <c r="H131" i="1"/>
  <c r="K131" i="1"/>
  <c r="M131" i="1"/>
  <c r="L131" i="1" s="1"/>
  <c r="H132" i="1"/>
  <c r="M132" i="1" s="1"/>
  <c r="L132" i="1" s="1"/>
  <c r="K132" i="1"/>
  <c r="H133" i="1"/>
  <c r="M133" i="1" s="1"/>
  <c r="L133" i="1" s="1"/>
  <c r="K133" i="1"/>
  <c r="H134" i="1"/>
  <c r="K134" i="1"/>
  <c r="M134" i="1"/>
  <c r="L134" i="1" s="1"/>
  <c r="H135" i="1"/>
  <c r="M135" i="1" s="1"/>
  <c r="L135" i="1" s="1"/>
  <c r="K135" i="1"/>
  <c r="H136" i="1"/>
  <c r="M136" i="1" s="1"/>
  <c r="L136" i="1" s="1"/>
  <c r="K136" i="1"/>
  <c r="H137" i="1"/>
  <c r="M137" i="1" s="1"/>
  <c r="L137" i="1" s="1"/>
  <c r="K137" i="1"/>
  <c r="H138" i="1"/>
  <c r="M138" i="1" s="1"/>
  <c r="L138" i="1" s="1"/>
  <c r="K138" i="1"/>
  <c r="H139" i="1"/>
  <c r="K139" i="1"/>
  <c r="M139" i="1"/>
  <c r="L139" i="1" s="1"/>
  <c r="H140" i="1"/>
  <c r="M140" i="1" s="1"/>
  <c r="L140" i="1" s="1"/>
  <c r="K140" i="1"/>
  <c r="H141" i="1"/>
  <c r="M141" i="1" s="1"/>
  <c r="L141" i="1" s="1"/>
  <c r="K141" i="1"/>
  <c r="H142" i="1"/>
  <c r="K142" i="1"/>
  <c r="M142" i="1"/>
  <c r="L142" i="1" s="1"/>
  <c r="H143" i="1"/>
  <c r="M143" i="1" s="1"/>
  <c r="L143" i="1" s="1"/>
  <c r="K143" i="1"/>
  <c r="H144" i="1"/>
  <c r="M144" i="1" s="1"/>
  <c r="L144" i="1" s="1"/>
  <c r="K144" i="1"/>
  <c r="H145" i="1"/>
  <c r="M145" i="1" s="1"/>
  <c r="L145" i="1" s="1"/>
  <c r="K145" i="1"/>
  <c r="H146" i="1"/>
  <c r="M146" i="1" s="1"/>
  <c r="L146" i="1" s="1"/>
  <c r="K146" i="1"/>
  <c r="H147" i="1"/>
  <c r="K147" i="1"/>
  <c r="M147" i="1"/>
  <c r="L147" i="1" s="1"/>
  <c r="H148" i="1"/>
  <c r="M148" i="1" s="1"/>
  <c r="L148" i="1" s="1"/>
  <c r="K148" i="1"/>
  <c r="H149" i="1"/>
  <c r="M149" i="1" s="1"/>
  <c r="L149" i="1" s="1"/>
  <c r="K149" i="1"/>
  <c r="H150" i="1"/>
  <c r="K150" i="1"/>
  <c r="M150" i="1"/>
  <c r="L150" i="1" s="1"/>
  <c r="K10" i="1"/>
  <c r="K9" i="1"/>
  <c r="L5" i="1" s="1"/>
  <c r="H10" i="1"/>
  <c r="M10" i="1" s="1"/>
  <c r="L10" i="1" s="1"/>
  <c r="H9" i="1"/>
  <c r="I5" i="1"/>
  <c r="M9" i="1" l="1"/>
  <c r="L9" i="1" s="1"/>
  <c r="H5" i="1"/>
  <c r="J5" i="1" l="1"/>
  <c r="K5" i="1"/>
  <c r="O5" i="1" s="1"/>
</calcChain>
</file>

<file path=xl/sharedStrings.xml><?xml version="1.0" encoding="utf-8"?>
<sst xmlns="http://schemas.openxmlformats.org/spreadsheetml/2006/main" count="81" uniqueCount="78">
  <si>
    <t>Общее кол-во товара</t>
    <phoneticPr fontId="1" type="noConversion"/>
  </si>
  <si>
    <t>Итого общая цена</t>
    <phoneticPr fontId="1" type="noConversion"/>
  </si>
  <si>
    <t>Условные          обозначения</t>
    <phoneticPr fontId="1" type="noConversion"/>
  </si>
  <si>
    <r>
      <t xml:space="preserve"> куплено </t>
    </r>
    <r>
      <rPr>
        <b/>
        <sz val="9"/>
        <color indexed="63"/>
        <rFont val="宋体"/>
        <charset val="134"/>
      </rPr>
      <t>买完了</t>
    </r>
    <phoneticPr fontId="1" type="noConversion"/>
  </si>
  <si>
    <t>см.примечания</t>
    <phoneticPr fontId="1" type="noConversion"/>
  </si>
  <si>
    <r>
      <t xml:space="preserve">товара нет </t>
    </r>
    <r>
      <rPr>
        <b/>
        <sz val="9"/>
        <color indexed="63"/>
        <rFont val="宋体"/>
        <charset val="134"/>
      </rPr>
      <t>没货</t>
    </r>
  </si>
  <si>
    <t>Skype.e-mail.telefon</t>
  </si>
  <si>
    <t>статус покупки</t>
  </si>
  <si>
    <r>
      <rPr>
        <b/>
        <sz val="8"/>
        <color indexed="63"/>
        <rFont val="Verdana"/>
      </rPr>
      <t>общая цена (авторасчет)</t>
    </r>
    <r>
      <rPr>
        <b/>
        <sz val="10"/>
        <color indexed="63"/>
        <rFont val="宋体"/>
        <charset val="134"/>
      </rPr>
      <t>总价</t>
    </r>
  </si>
  <si>
    <t>№</t>
  </si>
  <si>
    <t>Общая комиссия</t>
  </si>
  <si>
    <t>фото- отчет</t>
  </si>
  <si>
    <t>ЕМS</t>
  </si>
  <si>
    <r>
      <t>скидка EMS 55%</t>
    </r>
    <r>
      <rPr>
        <b/>
        <sz val="9"/>
        <color indexed="8"/>
        <rFont val="Tahoma"/>
      </rPr>
      <t xml:space="preserve"> от стандартных расценок, если посылка меньше 10кг </t>
    </r>
    <r>
      <rPr>
        <b/>
        <sz val="12"/>
        <color indexed="12"/>
        <rFont val="Tahoma"/>
      </rPr>
      <t>и 53%</t>
    </r>
    <r>
      <rPr>
        <b/>
        <sz val="9"/>
        <color indexed="8"/>
        <rFont val="Tahoma"/>
      </rPr>
      <t xml:space="preserve"> если посылка больше 10 кг. </t>
    </r>
  </si>
  <si>
    <t xml:space="preserve">Стандартные расценки: первые 500 гр - 335 юань, последующие по 100 юань. </t>
  </si>
  <si>
    <t>пример расчета посылки весом 5 кг (с учетом скидки): ((5*2-1)*100+335)*0.45=555.8 +4=559.8 юань (87.5 доллара)- цена ЕМС за 5 кг.</t>
  </si>
  <si>
    <t xml:space="preserve">5кг * 2 (т.к. ЕМС считает по 500 гр) - 1 (т.к. первые 500 гр. считаются по другой цене) * 100 (цена последующих 500 гр, после первых 500 гр) + 335 (цена первых 500 гр) * 0.45 (скидка 55%) = 555.8 юань + 4 юань (сбор ЕМС) = 559.8 юань. </t>
  </si>
  <si>
    <t>Авиа почта (AirMail)</t>
  </si>
  <si>
    <r>
      <t>РОССИЯ</t>
    </r>
    <r>
      <rPr>
        <b/>
        <sz val="9"/>
        <color indexed="8"/>
        <rFont val="Tahoma"/>
      </rPr>
      <t>-</t>
    </r>
    <r>
      <rPr>
        <sz val="9"/>
        <color indexed="8"/>
        <rFont val="Tahoma"/>
      </rPr>
      <t xml:space="preserve"> 170.2CNY первый кг, 59.3CNY следующие кг. + 8 юань за каждый раз, сбор почты.</t>
    </r>
  </si>
  <si>
    <r>
      <t>УКРАИНА</t>
    </r>
    <r>
      <rPr>
        <sz val="9"/>
        <color indexed="8"/>
        <rFont val="Tahoma"/>
      </rPr>
      <t>- 161,2 юань первый кг, 54.1 следущие кг. + 8 юань за каждый раз, сборы почты.</t>
    </r>
  </si>
  <si>
    <r>
      <t>КАЗАХСТАН</t>
    </r>
    <r>
      <rPr>
        <sz val="9"/>
        <color indexed="8"/>
        <rFont val="Tahoma"/>
      </rPr>
      <t xml:space="preserve"> - 100,9 юань первый кг, 30.5 следующие кг + 8 юань за каждый раз, сборы почты.</t>
    </r>
  </si>
  <si>
    <r>
      <t>+ за 1 коробку 10-15 юань</t>
    </r>
    <r>
      <rPr>
        <sz val="9"/>
        <color indexed="12"/>
        <rFont val="Tahoma"/>
      </rPr>
      <t xml:space="preserve"> </t>
    </r>
    <r>
      <rPr>
        <sz val="9"/>
        <color indexed="8"/>
        <rFont val="Tahoma"/>
      </rPr>
      <t>( в зависимости от размера коробки)</t>
    </r>
  </si>
  <si>
    <t>+ 20 юань за машину до почты.</t>
  </si>
  <si>
    <t>сроки доставки от 15 до 20 дней, вес товара должен быть менее 20 кг.</t>
  </si>
  <si>
    <t xml:space="preserve">1) Россия </t>
  </si>
  <si>
    <t>Экспресс (только Москва и Сант-Петербург)</t>
  </si>
  <si>
    <r>
      <t>СРОК Пекин-Москва 1-2 ДНЯ.</t>
    </r>
    <r>
      <rPr>
        <b/>
        <sz val="9"/>
        <color indexed="12"/>
        <rFont val="Tahoma"/>
      </rPr>
      <t xml:space="preserve"> </t>
    </r>
    <r>
      <rPr>
        <sz val="9"/>
        <color indexed="8"/>
        <rFont val="Tahoma"/>
      </rPr>
      <t>Цена</t>
    </r>
    <r>
      <rPr>
        <b/>
        <sz val="9"/>
        <color indexed="12"/>
        <rFont val="Tahoma"/>
      </rPr>
      <t xml:space="preserve"> с Пекина </t>
    </r>
    <r>
      <rPr>
        <b/>
        <sz val="9"/>
        <color indexed="8"/>
        <rFont val="Tahoma"/>
      </rPr>
      <t>28 долларов за кг</t>
    </r>
    <r>
      <rPr>
        <b/>
        <sz val="9"/>
        <color indexed="12"/>
        <rFont val="Tahoma"/>
      </rPr>
      <t xml:space="preserve"> -</t>
    </r>
    <r>
      <rPr>
        <sz val="9"/>
        <color indexed="12"/>
        <rFont val="Tahoma"/>
      </rPr>
      <t xml:space="preserve"> </t>
    </r>
    <r>
      <rPr>
        <sz val="9"/>
        <color indexed="8"/>
        <rFont val="Tahoma"/>
      </rPr>
      <t xml:space="preserve">текстиль. </t>
    </r>
    <r>
      <rPr>
        <b/>
        <sz val="9"/>
        <color indexed="8"/>
        <rFont val="Tahoma"/>
      </rPr>
      <t>30 доллара за кг</t>
    </r>
    <r>
      <rPr>
        <b/>
        <sz val="9"/>
        <color indexed="12"/>
        <rFont val="Tahoma"/>
      </rPr>
      <t xml:space="preserve"> -</t>
    </r>
    <r>
      <rPr>
        <sz val="9"/>
        <color indexed="12"/>
        <rFont val="Tahoma"/>
      </rPr>
      <t xml:space="preserve"> </t>
    </r>
    <r>
      <rPr>
        <sz val="9"/>
        <color indexed="8"/>
        <rFont val="Tahoma"/>
      </rPr>
      <t>обувь и кожа. остальное по запросу.</t>
    </r>
  </si>
  <si>
    <t>Доставка по Москве (город) от 1000 рублей.</t>
  </si>
  <si>
    <t>Доставка по городам осуществляется с Москвы, за дополнительную плату.</t>
  </si>
  <si>
    <t>Авиа (крупные города России)</t>
  </si>
  <si>
    <r>
      <t>СРОК 8-12 дней</t>
    </r>
    <r>
      <rPr>
        <b/>
        <sz val="9"/>
        <color indexed="10"/>
        <rFont val="Tahoma"/>
      </rPr>
      <t xml:space="preserve"> </t>
    </r>
    <r>
      <rPr>
        <sz val="9"/>
        <color indexed="8"/>
        <rFont val="Tahoma"/>
      </rPr>
      <t>Цена</t>
    </r>
    <r>
      <rPr>
        <b/>
        <sz val="9"/>
        <color indexed="10"/>
        <rFont val="Tahoma"/>
      </rPr>
      <t xml:space="preserve"> </t>
    </r>
    <r>
      <rPr>
        <b/>
        <sz val="9"/>
        <color indexed="8"/>
        <rFont val="Tahoma"/>
      </rPr>
      <t>обувь :19 $ за кг</t>
    </r>
    <r>
      <rPr>
        <b/>
        <sz val="9"/>
        <color indexed="10"/>
        <rFont val="Tahoma"/>
      </rPr>
      <t xml:space="preserve"> </t>
    </r>
    <r>
      <rPr>
        <b/>
        <sz val="9"/>
        <color indexed="8"/>
        <rFont val="Tahoma"/>
      </rPr>
      <t>-</t>
    </r>
    <r>
      <rPr>
        <sz val="9"/>
        <color indexed="8"/>
        <rFont val="Tahoma"/>
      </rPr>
      <t xml:space="preserve">бренды с коробками. </t>
    </r>
    <r>
      <rPr>
        <b/>
        <sz val="9"/>
        <color indexed="8"/>
        <rFont val="Tahoma"/>
      </rPr>
      <t>18 $ за кг -</t>
    </r>
    <r>
      <rPr>
        <sz val="9"/>
        <color indexed="8"/>
        <rFont val="Tahoma"/>
      </rPr>
      <t xml:space="preserve">бренды без коробок. </t>
    </r>
    <r>
      <rPr>
        <b/>
        <sz val="9"/>
        <color indexed="8"/>
        <rFont val="Tahoma"/>
      </rPr>
      <t>16 $ за кг -</t>
    </r>
    <r>
      <rPr>
        <sz val="9"/>
        <color indexed="8"/>
        <rFont val="Tahoma"/>
      </rPr>
      <t xml:space="preserve">не бренды с коробками. </t>
    </r>
    <r>
      <rPr>
        <b/>
        <sz val="9"/>
        <color indexed="8"/>
        <rFont val="Tahoma"/>
      </rPr>
      <t>15 $ за кг -</t>
    </r>
    <r>
      <rPr>
        <sz val="9"/>
        <color indexed="8"/>
        <rFont val="Tahoma"/>
      </rPr>
      <t xml:space="preserve"> не бренды без коробками.</t>
    </r>
  </si>
  <si>
    <r>
      <t>Цена</t>
    </r>
    <r>
      <rPr>
        <b/>
        <sz val="9"/>
        <color indexed="10"/>
        <rFont val="Tahoma"/>
      </rPr>
      <t xml:space="preserve"> </t>
    </r>
    <r>
      <rPr>
        <b/>
        <sz val="9"/>
        <color indexed="8"/>
        <rFont val="Tahoma"/>
      </rPr>
      <t>одежда:</t>
    </r>
    <r>
      <rPr>
        <b/>
        <sz val="9"/>
        <color indexed="10"/>
        <rFont val="Tahoma"/>
      </rPr>
      <t xml:space="preserve"> </t>
    </r>
    <r>
      <rPr>
        <b/>
        <sz val="9"/>
        <color indexed="8"/>
        <rFont val="Tahoma"/>
      </rPr>
      <t>18 $ за кг</t>
    </r>
    <r>
      <rPr>
        <b/>
        <sz val="9"/>
        <color indexed="10"/>
        <rFont val="Tahoma"/>
      </rPr>
      <t xml:space="preserve"> </t>
    </r>
    <r>
      <rPr>
        <b/>
        <sz val="9"/>
        <color indexed="8"/>
        <rFont val="Tahoma"/>
      </rPr>
      <t>-</t>
    </r>
    <r>
      <rPr>
        <sz val="9"/>
        <color indexed="8"/>
        <rFont val="Tahoma"/>
      </rPr>
      <t xml:space="preserve">бренды. </t>
    </r>
    <r>
      <rPr>
        <b/>
        <sz val="9"/>
        <color indexed="8"/>
        <rFont val="Tahoma"/>
      </rPr>
      <t>16 $ за кг -</t>
    </r>
    <r>
      <rPr>
        <sz val="9"/>
        <color indexed="8"/>
        <rFont val="Tahoma"/>
      </rPr>
      <t xml:space="preserve">не бренды. </t>
    </r>
    <r>
      <rPr>
        <b/>
        <sz val="9"/>
        <color indexed="8"/>
        <rFont val="Tahoma"/>
      </rPr>
      <t>19 $ за кг -</t>
    </r>
    <r>
      <rPr>
        <sz val="9"/>
        <color indexed="8"/>
        <rFont val="Tahoma"/>
      </rPr>
      <t>пуховики</t>
    </r>
  </si>
  <si>
    <t>Железная дорога (крупные города России)</t>
  </si>
  <si>
    <r>
      <t>СРОК 15-20 дней</t>
    </r>
    <r>
      <rPr>
        <sz val="9"/>
        <color indexed="8"/>
        <rFont val="Tahoma"/>
      </rPr>
      <t xml:space="preserve"> - </t>
    </r>
    <r>
      <rPr>
        <b/>
        <sz val="9"/>
        <color indexed="8"/>
        <rFont val="Tahoma"/>
      </rPr>
      <t>15 $ за 1 кг</t>
    </r>
    <r>
      <rPr>
        <sz val="9"/>
        <color indexed="8"/>
        <rFont val="Tahoma"/>
      </rPr>
      <t>, минимально 20 кг. Страховка 2% от стоймости.</t>
    </r>
  </si>
  <si>
    <r>
      <t>Возим</t>
    </r>
    <r>
      <rPr>
        <sz val="9"/>
        <color indexed="8"/>
        <rFont val="Tahoma"/>
      </rPr>
      <t xml:space="preserve"> так же </t>
    </r>
    <r>
      <rPr>
        <b/>
        <sz val="9"/>
        <color indexed="10"/>
        <rFont val="Tahoma"/>
      </rPr>
      <t>ЭЛЕКТРОНИКУ!</t>
    </r>
    <r>
      <rPr>
        <sz val="9"/>
        <color indexed="8"/>
        <rFont val="Tahoma"/>
      </rPr>
      <t xml:space="preserve"> Цена по запросу от 20 долларов за кг.</t>
    </r>
  </si>
  <si>
    <t>СТРАХОВКА ОБЯЗАТЕЛЬНА. МИНИМАЛЬНЫЙ ВЕС 20 КГ</t>
  </si>
  <si>
    <r>
      <t>2) Казахстан (только Алматы)</t>
    </r>
    <r>
      <rPr>
        <sz val="9"/>
        <color indexed="8"/>
        <rFont val="Tahoma"/>
      </rPr>
      <t xml:space="preserve"> 12 долларов за 1 кг, минимально 10 кг. Срок 7 дней. Страховка 1-2% от цены груза (зависит от ценности)</t>
    </r>
  </si>
  <si>
    <t>карго (Россия, Казахстан).</t>
  </si>
  <si>
    <t xml:space="preserve"> ф.и.о./name</t>
  </si>
  <si>
    <t>адрес/address</t>
  </si>
  <si>
    <r>
      <t xml:space="preserve">картинка </t>
    </r>
    <r>
      <rPr>
        <b/>
        <sz val="9"/>
        <color indexed="9"/>
        <rFont val="宋体"/>
        <charset val="134"/>
      </rPr>
      <t>图片</t>
    </r>
    <r>
      <rPr>
        <b/>
        <sz val="9"/>
        <color indexed="9"/>
        <rFont val="Verdana"/>
      </rPr>
      <t xml:space="preserve"> </t>
    </r>
  </si>
  <si>
    <r>
      <t xml:space="preserve">ссылка на товар        </t>
    </r>
    <r>
      <rPr>
        <b/>
        <sz val="9"/>
        <color indexed="9"/>
        <rFont val="宋体"/>
        <charset val="134"/>
      </rPr>
      <t>链接</t>
    </r>
  </si>
  <si>
    <r>
      <t xml:space="preserve">размер </t>
    </r>
    <r>
      <rPr>
        <b/>
        <sz val="9"/>
        <color indexed="9"/>
        <rFont val="宋体"/>
        <charset val="134"/>
      </rPr>
      <t>码数</t>
    </r>
  </si>
  <si>
    <r>
      <t xml:space="preserve">цвет                </t>
    </r>
    <r>
      <rPr>
        <b/>
        <sz val="9"/>
        <color indexed="9"/>
        <rFont val="宋体"/>
        <charset val="134"/>
      </rPr>
      <t>颜色</t>
    </r>
  </si>
  <si>
    <r>
      <t xml:space="preserve">цена за ед. Товара </t>
    </r>
    <r>
      <rPr>
        <b/>
        <sz val="9"/>
        <color indexed="9"/>
        <rFont val="宋体"/>
        <charset val="134"/>
      </rPr>
      <t>单价</t>
    </r>
  </si>
  <si>
    <r>
      <t xml:space="preserve">кол-во </t>
    </r>
    <r>
      <rPr>
        <b/>
        <sz val="10"/>
        <color indexed="9"/>
        <rFont val="宋体"/>
        <charset val="134"/>
      </rPr>
      <t>数量</t>
    </r>
  </si>
  <si>
    <r>
      <t>Замена 1</t>
    </r>
    <r>
      <rPr>
        <sz val="10"/>
        <color indexed="9"/>
        <rFont val="Verdana"/>
      </rPr>
      <t xml:space="preserve"> </t>
    </r>
    <r>
      <rPr>
        <sz val="6"/>
        <color indexed="9"/>
        <rFont val="Verdana"/>
      </rPr>
      <t>(если не будет тоавра по основной ссылке)</t>
    </r>
  </si>
  <si>
    <r>
      <t>Замена 2</t>
    </r>
    <r>
      <rPr>
        <sz val="10"/>
        <color indexed="9"/>
        <rFont val="Verdana"/>
      </rPr>
      <t xml:space="preserve"> </t>
    </r>
    <r>
      <rPr>
        <sz val="6"/>
        <color indexed="9"/>
        <rFont val="Verdana"/>
      </rPr>
      <t>(если не будет тоавра по основной ссылке)</t>
    </r>
  </si>
  <si>
    <r>
      <rPr>
        <b/>
        <sz val="9"/>
        <color indexed="9"/>
        <rFont val="Verdana"/>
      </rPr>
      <t>примечание (необяз.)</t>
    </r>
    <r>
      <rPr>
        <b/>
        <sz val="9"/>
        <color indexed="9"/>
        <rFont val="Verdana"/>
      </rPr>
      <t xml:space="preserve"> </t>
    </r>
    <r>
      <rPr>
        <b/>
        <sz val="9"/>
        <color indexed="9"/>
        <rFont val="宋体"/>
        <charset val="134"/>
      </rPr>
      <t>备注</t>
    </r>
  </si>
  <si>
    <t>авиа(5-7 дней)</t>
    <phoneticPr fontId="1" type="noConversion"/>
  </si>
  <si>
    <t>авиа (7-12 дней)</t>
    <phoneticPr fontId="1" type="noConversion"/>
  </si>
  <si>
    <t>авто</t>
    <phoneticPr fontId="1" type="noConversion"/>
  </si>
  <si>
    <t>жд</t>
    <phoneticPr fontId="1" type="noConversion"/>
  </si>
  <si>
    <t>цена за кг</t>
    <phoneticPr fontId="1" type="noConversion"/>
  </si>
  <si>
    <t xml:space="preserve">до 5 кг </t>
    <phoneticPr fontId="1" type="noConversion"/>
  </si>
  <si>
    <t>до 5 кг</t>
    <phoneticPr fontId="1" type="noConversion"/>
  </si>
  <si>
    <t>до 10 кг</t>
    <phoneticPr fontId="1" type="noConversion"/>
  </si>
  <si>
    <t>больше 10 кг</t>
    <phoneticPr fontId="1" type="noConversion"/>
  </si>
  <si>
    <t xml:space="preserve">13 дол </t>
    <phoneticPr fontId="1" type="noConversion"/>
  </si>
  <si>
    <t>5-10 кг</t>
    <phoneticPr fontId="1" type="noConversion"/>
  </si>
  <si>
    <t>8.3 долл</t>
    <phoneticPr fontId="1" type="noConversion"/>
  </si>
  <si>
    <t xml:space="preserve">7.8 долл </t>
    <phoneticPr fontId="1" type="noConversion"/>
  </si>
  <si>
    <t>7.8 долл</t>
    <phoneticPr fontId="1" type="noConversion"/>
  </si>
  <si>
    <t xml:space="preserve">11 долл </t>
    <phoneticPr fontId="1" type="noConversion"/>
  </si>
  <si>
    <t>больше 10кг</t>
    <phoneticPr fontId="1" type="noConversion"/>
  </si>
  <si>
    <t xml:space="preserve"> 10-20 кг</t>
    <phoneticPr fontId="1" type="noConversion"/>
  </si>
  <si>
    <t xml:space="preserve">6.8 долл </t>
    <phoneticPr fontId="1" type="noConversion"/>
  </si>
  <si>
    <t xml:space="preserve">10-20 кг </t>
    <phoneticPr fontId="1" type="noConversion"/>
  </si>
  <si>
    <t xml:space="preserve"> 10-20 кг</t>
    <phoneticPr fontId="1" type="noConversion"/>
  </si>
  <si>
    <t xml:space="preserve">вес  посылки </t>
    <phoneticPr fontId="1" type="noConversion"/>
  </si>
  <si>
    <t>Итого к оплате
 (рубли)</t>
  </si>
  <si>
    <t xml:space="preserve">Курс 
 ₽ к ¥ </t>
  </si>
  <si>
    <t xml:space="preserve">комиссия 5%+страховка 2% </t>
  </si>
  <si>
    <t>Общая доставка</t>
  </si>
  <si>
    <t>Доставка за ед.</t>
  </si>
  <si>
    <t>общая цена с уч. кол-ва</t>
  </si>
  <si>
    <t xml:space="preserve">Итого к оплате за товар (юани) </t>
  </si>
  <si>
    <t xml:space="preserve">Розовым помечены поля ОБЯЗАТЕЛЬНЫЕ для заполнения. Бежевые ячейки не нужно ни заполнять, ни изменять, в этих ячейках все считается автоматичски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</si>
</sst>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0_);[Red]\(0\)"/>
    <numFmt numFmtId="167" formatCode="0.0"/>
    <numFmt numFmtId="168" formatCode="[$¥-804]#,##0;[Red][$¥-804]#,##0"/>
    <numFmt numFmtId="169" formatCode="#,##0.0\ [$₽-419];[Red]#,##0.0\ [$₽-419]"/>
    <numFmt numFmtId="172" formatCode="#,##0.00\ &quot;₽&quot;"/>
  </numFmts>
  <fonts count="55">
    <font>
      <sz val="11"/>
      <color indexed="8"/>
      <name val="宋体"/>
      <charset val="134"/>
    </font>
    <font>
      <sz val="9"/>
      <name val="Calibri"/>
    </font>
    <font>
      <sz val="11"/>
      <color indexed="8"/>
      <name val="Verdana"/>
    </font>
    <font>
      <sz val="11"/>
      <color indexed="8"/>
      <name val="宋体"/>
      <charset val="134"/>
    </font>
    <font>
      <b/>
      <sz val="10"/>
      <color indexed="63"/>
      <name val="Verdana"/>
    </font>
    <font>
      <sz val="10"/>
      <color indexed="63"/>
      <name val="Verdana"/>
    </font>
    <font>
      <b/>
      <sz val="9"/>
      <color indexed="63"/>
      <name val="Verdana"/>
    </font>
    <font>
      <b/>
      <sz val="10"/>
      <color indexed="8"/>
      <name val="Verdana"/>
    </font>
    <font>
      <sz val="11"/>
      <color indexed="8"/>
      <name val="Verdana"/>
    </font>
    <font>
      <sz val="9"/>
      <color indexed="8"/>
      <name val="Verdana"/>
    </font>
    <font>
      <b/>
      <sz val="11"/>
      <color indexed="10"/>
      <name val="Verdana"/>
    </font>
    <font>
      <b/>
      <sz val="8"/>
      <color indexed="63"/>
      <name val="Verdana"/>
    </font>
    <font>
      <b/>
      <sz val="11"/>
      <color indexed="8"/>
      <name val="Verdana"/>
    </font>
    <font>
      <sz val="9"/>
      <color indexed="62"/>
      <name val="Tahoma"/>
    </font>
    <font>
      <sz val="11"/>
      <color indexed="62"/>
      <name val="宋体"/>
      <charset val="134"/>
    </font>
    <font>
      <sz val="11"/>
      <color indexed="8"/>
      <name val="Calibri"/>
    </font>
    <font>
      <sz val="8"/>
      <color indexed="8"/>
      <name val="Verdana"/>
    </font>
    <font>
      <sz val="11"/>
      <color indexed="8"/>
      <name val="Times New Roman"/>
    </font>
    <font>
      <b/>
      <sz val="10"/>
      <name val="Times New Roman"/>
    </font>
    <font>
      <b/>
      <sz val="10"/>
      <color indexed="63"/>
      <name val="宋体"/>
      <charset val="134"/>
    </font>
    <font>
      <b/>
      <sz val="9"/>
      <color indexed="63"/>
      <name val="宋体"/>
      <charset val="134"/>
    </font>
    <font>
      <b/>
      <sz val="8"/>
      <color indexed="8"/>
      <name val="Verdana"/>
    </font>
    <font>
      <b/>
      <sz val="11"/>
      <name val="Arial Cyr"/>
    </font>
    <font>
      <b/>
      <sz val="9"/>
      <color indexed="8"/>
      <name val="Verdana"/>
    </font>
    <font>
      <sz val="9"/>
      <color indexed="8"/>
      <name val="Tahoma"/>
    </font>
    <font>
      <b/>
      <sz val="9"/>
      <color indexed="8"/>
      <name val="Tahoma"/>
    </font>
    <font>
      <b/>
      <sz val="12"/>
      <color indexed="12"/>
      <name val="Tahoma"/>
    </font>
    <font>
      <b/>
      <sz val="9"/>
      <color indexed="10"/>
      <name val="Tahoma"/>
    </font>
    <font>
      <b/>
      <sz val="9"/>
      <color indexed="12"/>
      <name val="Tahoma"/>
    </font>
    <font>
      <sz val="9"/>
      <color indexed="12"/>
      <name val="Tahoma"/>
    </font>
    <font>
      <b/>
      <sz val="9"/>
      <color indexed="9"/>
      <name val="Verdana"/>
    </font>
    <font>
      <b/>
      <sz val="9"/>
      <color indexed="9"/>
      <name val="宋体"/>
      <charset val="134"/>
    </font>
    <font>
      <b/>
      <sz val="10"/>
      <color indexed="9"/>
      <name val="宋体"/>
      <charset val="134"/>
    </font>
    <font>
      <sz val="10"/>
      <color indexed="9"/>
      <name val="Verdana"/>
    </font>
    <font>
      <sz val="6"/>
      <color indexed="9"/>
      <name val="Verdana"/>
    </font>
    <font>
      <b/>
      <sz val="11"/>
      <color indexed="10"/>
      <name val="Times New Roman"/>
    </font>
    <font>
      <b/>
      <sz val="10"/>
      <color indexed="10"/>
      <name val="Times New Roman"/>
    </font>
    <font>
      <sz val="10"/>
      <color indexed="8"/>
      <name val="Times New Roman"/>
    </font>
    <font>
      <sz val="16"/>
      <color indexed="8"/>
      <name val="Times New Roman"/>
    </font>
    <font>
      <b/>
      <sz val="11"/>
      <color indexed="8"/>
      <name val="Verdana"/>
      <family val="2"/>
      <charset val="204"/>
    </font>
    <font>
      <u/>
      <sz val="11"/>
      <color theme="10"/>
      <name val="宋体"/>
      <charset val="134"/>
    </font>
    <font>
      <b/>
      <sz val="12"/>
      <color rgb="FF0000FF"/>
      <name val="Tahoma"/>
    </font>
    <font>
      <b/>
      <sz val="9"/>
      <color rgb="FF000000"/>
      <name val="Tahoma"/>
    </font>
    <font>
      <b/>
      <sz val="9"/>
      <color rgb="FF0000FF"/>
      <name val="Tahoma"/>
    </font>
    <font>
      <b/>
      <sz val="9"/>
      <color rgb="FFFF0000"/>
      <name val="Tahoma"/>
    </font>
    <font>
      <sz val="9"/>
      <color rgb="FF000000"/>
      <name val="Tahoma"/>
    </font>
    <font>
      <b/>
      <sz val="13.5"/>
      <color rgb="FFFF0000"/>
      <name val="Verdana"/>
    </font>
    <font>
      <b/>
      <sz val="9"/>
      <color theme="0"/>
      <name val="Verdana"/>
    </font>
    <font>
      <b/>
      <sz val="10"/>
      <color theme="0"/>
      <name val="Verdana"/>
    </font>
    <font>
      <sz val="11"/>
      <color rgb="FF000000"/>
      <name val="Verdana"/>
    </font>
    <font>
      <b/>
      <sz val="13.5"/>
      <color rgb="FFFF0000"/>
      <name val="Times New Roman"/>
    </font>
    <font>
      <sz val="11"/>
      <color theme="0"/>
      <name val="Verdana"/>
    </font>
    <font>
      <b/>
      <sz val="7.5"/>
      <color theme="0"/>
      <name val="Verdana"/>
    </font>
    <font>
      <b/>
      <sz val="10"/>
      <name val="Arial Cyr"/>
    </font>
    <font>
      <sz val="11"/>
      <color theme="0"/>
      <name val="Verdan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166" fontId="2" fillId="0" borderId="0" xfId="0" applyNumberFormat="1" applyFont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0" xfId="0" applyNumberFormat="1" applyFont="1" applyFill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Fill="1" applyAlignment="1">
      <alignment horizontal="center" vertical="center"/>
    </xf>
    <xf numFmtId="0" fontId="0" fillId="0" borderId="1" xfId="0" applyBorder="1">
      <alignment vertical="center"/>
    </xf>
    <xf numFmtId="166" fontId="2" fillId="0" borderId="0" xfId="2" applyNumberFormat="1" applyFont="1" applyAlignment="1" applyProtection="1">
      <alignment horizontal="center" vertical="center"/>
    </xf>
    <xf numFmtId="166" fontId="2" fillId="0" borderId="0" xfId="0" applyNumberFormat="1" applyFont="1" applyAlignment="1" applyProtection="1">
      <alignment horizontal="center" vertical="center"/>
    </xf>
    <xf numFmtId="166" fontId="2" fillId="0" borderId="6" xfId="0" applyNumberFormat="1" applyFont="1" applyBorder="1" applyAlignment="1" applyProtection="1">
      <alignment horizontal="center" vertical="center"/>
      <protection locked="0"/>
    </xf>
    <xf numFmtId="166" fontId="2" fillId="0" borderId="0" xfId="2" applyNumberFormat="1" applyFont="1" applyAlignment="1" applyProtection="1">
      <alignment horizontal="center" vertical="center"/>
      <protection locked="0"/>
    </xf>
    <xf numFmtId="166" fontId="9" fillId="0" borderId="0" xfId="0" applyNumberFormat="1" applyFont="1" applyBorder="1" applyAlignment="1" applyProtection="1">
      <alignment horizontal="center" vertical="center"/>
      <protection locked="0"/>
    </xf>
    <xf numFmtId="166" fontId="2" fillId="0" borderId="0" xfId="0" applyNumberFormat="1" applyFont="1" applyBorder="1" applyAlignment="1" applyProtection="1">
      <alignment horizontal="center" vertical="center" wrapText="1"/>
      <protection locked="0"/>
    </xf>
    <xf numFmtId="166" fontId="6" fillId="0" borderId="1" xfId="0" applyNumberFormat="1" applyFont="1" applyFill="1" applyBorder="1" applyAlignment="1" applyProtection="1">
      <alignment horizontal="center" vertical="center"/>
      <protection locked="0"/>
    </xf>
    <xf numFmtId="166" fontId="2" fillId="0" borderId="7" xfId="0" applyNumberFormat="1" applyFont="1" applyBorder="1" applyAlignment="1" applyProtection="1">
      <alignment horizontal="center" vertical="center"/>
      <protection locked="0"/>
    </xf>
    <xf numFmtId="166" fontId="2" fillId="0" borderId="0" xfId="0" applyNumberFormat="1" applyFont="1" applyAlignment="1" applyProtection="1">
      <alignment horizontal="center" vertical="center"/>
      <protection locked="0"/>
    </xf>
    <xf numFmtId="166" fontId="8" fillId="0" borderId="8" xfId="0" applyNumberFormat="1" applyFont="1" applyBorder="1" applyAlignment="1" applyProtection="1">
      <alignment horizontal="center" vertical="center"/>
      <protection locked="0"/>
    </xf>
    <xf numFmtId="166" fontId="8" fillId="0" borderId="5" xfId="2" applyNumberFormat="1" applyFont="1" applyBorder="1" applyAlignment="1" applyProtection="1">
      <alignment horizontal="center" vertical="center"/>
      <protection locked="0"/>
    </xf>
    <xf numFmtId="166" fontId="8" fillId="0" borderId="1" xfId="0" applyNumberFormat="1" applyFont="1" applyBorder="1" applyAlignment="1" applyProtection="1">
      <alignment horizontal="center" vertical="center"/>
      <protection locked="0"/>
    </xf>
    <xf numFmtId="166" fontId="8" fillId="0" borderId="9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166" fontId="40" fillId="0" borderId="1" xfId="1" applyNumberFormat="1" applyBorder="1" applyAlignment="1" applyProtection="1">
      <alignment horizontal="center" vertical="center" wrapText="1"/>
      <protection locked="0"/>
    </xf>
    <xf numFmtId="166" fontId="2" fillId="0" borderId="1" xfId="0" applyNumberFormat="1" applyFont="1" applyBorder="1" applyAlignment="1" applyProtection="1">
      <alignment horizontal="center" vertical="center"/>
      <protection locked="0"/>
    </xf>
    <xf numFmtId="166" fontId="8" fillId="0" borderId="1" xfId="2" applyNumberFormat="1" applyFont="1" applyBorder="1" applyAlignment="1" applyProtection="1">
      <alignment horizontal="center" vertical="center"/>
      <protection locked="0"/>
    </xf>
    <xf numFmtId="166" fontId="2" fillId="0" borderId="9" xfId="0" applyNumberFormat="1" applyFont="1" applyBorder="1" applyAlignment="1" applyProtection="1">
      <alignment horizontal="center" vertical="center" wrapText="1"/>
      <protection locked="0"/>
    </xf>
    <xf numFmtId="166" fontId="2" fillId="0" borderId="1" xfId="0" applyNumberFormat="1" applyFont="1" applyBorder="1" applyAlignment="1" applyProtection="1">
      <alignment horizontal="center" vertical="center" wrapText="1"/>
      <protection locked="0"/>
    </xf>
    <xf numFmtId="166" fontId="8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166" fontId="2" fillId="0" borderId="0" xfId="0" applyNumberFormat="1" applyFont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top" wrapText="1"/>
      <protection locked="0"/>
    </xf>
    <xf numFmtId="166" fontId="8" fillId="0" borderId="9" xfId="0" applyNumberFormat="1" applyFont="1" applyFill="1" applyBorder="1" applyAlignment="1" applyProtection="1">
      <alignment horizontal="center" vertical="center" wrapText="1"/>
      <protection locked="0"/>
    </xf>
    <xf numFmtId="166" fontId="8" fillId="0" borderId="1" xfId="0" applyNumberFormat="1" applyFont="1" applyFill="1" applyBorder="1" applyAlignment="1" applyProtection="1">
      <alignment horizontal="center" vertical="center"/>
      <protection locked="0"/>
    </xf>
    <xf numFmtId="166" fontId="8" fillId="0" borderId="1" xfId="2" applyNumberFormat="1" applyFont="1" applyFill="1" applyBorder="1" applyAlignment="1" applyProtection="1">
      <alignment horizontal="center" vertical="center"/>
      <protection locked="0"/>
    </xf>
    <xf numFmtId="166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" fillId="0" borderId="1" xfId="0" applyNumberFormat="1" applyFont="1" applyFill="1" applyBorder="1" applyAlignment="1" applyProtection="1">
      <alignment horizontal="center" vertical="center"/>
      <protection locked="0"/>
    </xf>
    <xf numFmtId="16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" fillId="0" borderId="1" xfId="2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6" fontId="2" fillId="0" borderId="0" xfId="2" applyNumberFormat="1" applyFont="1" applyBorder="1" applyAlignment="1" applyProtection="1">
      <alignment horizontal="center" vertical="center"/>
    </xf>
    <xf numFmtId="166" fontId="21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2" fillId="0" borderId="0" xfId="0" applyNumberFormat="1" applyFont="1" applyFill="1" applyBorder="1" applyAlignment="1">
      <alignment horizontal="center" vertical="center"/>
    </xf>
    <xf numFmtId="166" fontId="2" fillId="0" borderId="0" xfId="0" applyNumberFormat="1" applyFont="1" applyFill="1" applyBorder="1" applyAlignment="1" applyProtection="1">
      <alignment horizontal="center" vertical="center"/>
    </xf>
    <xf numFmtId="166" fontId="2" fillId="0" borderId="12" xfId="2" applyNumberFormat="1" applyFont="1" applyBorder="1" applyAlignment="1" applyProtection="1">
      <alignment horizontal="center" vertical="center"/>
      <protection locked="0"/>
    </xf>
    <xf numFmtId="166" fontId="2" fillId="0" borderId="12" xfId="2" applyNumberFormat="1" applyFont="1" applyBorder="1" applyAlignment="1" applyProtection="1">
      <alignment horizontal="center" vertical="center"/>
    </xf>
    <xf numFmtId="166" fontId="6" fillId="4" borderId="11" xfId="0" applyNumberFormat="1" applyFont="1" applyFill="1" applyBorder="1" applyAlignment="1" applyProtection="1">
      <alignment horizontal="center" vertical="center"/>
      <protection locked="0"/>
    </xf>
    <xf numFmtId="166" fontId="6" fillId="0" borderId="13" xfId="0" applyNumberFormat="1" applyFont="1" applyFill="1" applyBorder="1" applyAlignment="1" applyProtection="1">
      <alignment horizontal="center" vertical="center" wrapText="1"/>
      <protection locked="0"/>
    </xf>
    <xf numFmtId="166" fontId="6" fillId="5" borderId="11" xfId="0" applyNumberFormat="1" applyFont="1" applyFill="1" applyBorder="1" applyAlignment="1" applyProtection="1">
      <alignment horizontal="center" vertical="center"/>
      <protection locked="0"/>
    </xf>
    <xf numFmtId="166" fontId="6" fillId="0" borderId="11" xfId="0" applyNumberFormat="1" applyFont="1" applyFill="1" applyBorder="1" applyAlignment="1" applyProtection="1">
      <alignment horizontal="center" vertical="center"/>
      <protection locked="0"/>
    </xf>
    <xf numFmtId="166" fontId="2" fillId="0" borderId="14" xfId="0" applyNumberFormat="1" applyFont="1" applyBorder="1" applyAlignment="1" applyProtection="1">
      <alignment horizontal="center" vertical="center" wrapText="1"/>
      <protection locked="0"/>
    </xf>
    <xf numFmtId="166" fontId="2" fillId="0" borderId="14" xfId="2" applyNumberFormat="1" applyFont="1" applyBorder="1" applyAlignment="1" applyProtection="1">
      <alignment horizontal="center" vertical="center"/>
    </xf>
    <xf numFmtId="166" fontId="2" fillId="0" borderId="14" xfId="2" applyNumberFormat="1" applyFont="1" applyBorder="1" applyAlignment="1" applyProtection="1">
      <alignment horizontal="center" vertical="center"/>
      <protection locked="0"/>
    </xf>
    <xf numFmtId="166" fontId="2" fillId="0" borderId="0" xfId="2" applyNumberFormat="1" applyFont="1" applyBorder="1" applyAlignment="1" applyProtection="1">
      <alignment horizontal="center" vertical="center"/>
      <protection locked="0"/>
    </xf>
    <xf numFmtId="0" fontId="4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0" fontId="42" fillId="0" borderId="0" xfId="0" applyFont="1" applyAlignment="1">
      <alignment horizontal="left" vertical="top"/>
    </xf>
    <xf numFmtId="0" fontId="45" fillId="0" borderId="0" xfId="0" applyFont="1" applyAlignment="1">
      <alignment horizontal="left" vertical="top"/>
    </xf>
    <xf numFmtId="0" fontId="44" fillId="0" borderId="0" xfId="0" applyFont="1" applyAlignment="1">
      <alignment horizontal="left" vertical="top"/>
    </xf>
    <xf numFmtId="0" fontId="40" fillId="0" borderId="0" xfId="1" applyAlignment="1" applyProtection="1">
      <alignment vertical="center"/>
    </xf>
    <xf numFmtId="166" fontId="2" fillId="7" borderId="9" xfId="0" applyNumberFormat="1" applyFont="1" applyFill="1" applyBorder="1" applyAlignment="1" applyProtection="1">
      <alignment horizontal="center" vertical="center" wrapText="1"/>
      <protection locked="0"/>
    </xf>
    <xf numFmtId="166" fontId="8" fillId="7" borderId="9" xfId="0" applyNumberFormat="1" applyFont="1" applyFill="1" applyBorder="1" applyAlignment="1" applyProtection="1">
      <alignment horizontal="center" vertical="center" wrapText="1"/>
      <protection locked="0"/>
    </xf>
    <xf numFmtId="166" fontId="8" fillId="7" borderId="8" xfId="0" applyNumberFormat="1" applyFont="1" applyFill="1" applyBorder="1" applyAlignment="1" applyProtection="1">
      <alignment horizontal="center" vertical="center" wrapText="1"/>
      <protection locked="0"/>
    </xf>
    <xf numFmtId="166" fontId="0" fillId="0" borderId="9" xfId="0" applyNumberFormat="1" applyFont="1" applyBorder="1" applyAlignment="1" applyProtection="1">
      <alignment horizontal="center" vertical="center" wrapText="1"/>
      <protection locked="0"/>
    </xf>
    <xf numFmtId="166" fontId="2" fillId="0" borderId="8" xfId="0" applyNumberFormat="1" applyFont="1" applyBorder="1" applyAlignment="1" applyProtection="1">
      <alignment horizontal="center" vertical="center" wrapText="1"/>
      <protection locked="0"/>
    </xf>
    <xf numFmtId="166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Font="1" applyBorder="1">
      <alignment vertical="center"/>
    </xf>
    <xf numFmtId="0" fontId="17" fillId="0" borderId="1" xfId="0" applyFont="1" applyFill="1" applyBorder="1">
      <alignment vertical="center"/>
    </xf>
    <xf numFmtId="0" fontId="17" fillId="0" borderId="0" xfId="0" applyFont="1">
      <alignment vertical="center"/>
    </xf>
    <xf numFmtId="0" fontId="37" fillId="0" borderId="1" xfId="0" applyNumberFormat="1" applyFont="1" applyFill="1" applyBorder="1" applyAlignment="1">
      <alignment horizontal="center"/>
    </xf>
    <xf numFmtId="167" fontId="3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vertical="center"/>
    </xf>
    <xf numFmtId="0" fontId="50" fillId="0" borderId="0" xfId="0" applyFont="1" applyAlignment="1">
      <alignment horizontal="left" vertical="center"/>
    </xf>
    <xf numFmtId="0" fontId="17" fillId="8" borderId="1" xfId="0" applyFont="1" applyFill="1" applyBorder="1">
      <alignment vertical="center"/>
    </xf>
    <xf numFmtId="0" fontId="38" fillId="8" borderId="1" xfId="0" applyFont="1" applyFill="1" applyBorder="1">
      <alignment vertical="center"/>
    </xf>
    <xf numFmtId="0" fontId="38" fillId="6" borderId="1" xfId="0" applyFont="1" applyFill="1" applyBorder="1" applyAlignment="1">
      <alignment horizontal="center"/>
    </xf>
    <xf numFmtId="0" fontId="38" fillId="0" borderId="1" xfId="0" applyFont="1" applyBorder="1">
      <alignment vertical="center"/>
    </xf>
    <xf numFmtId="0" fontId="38" fillId="0" borderId="1" xfId="0" applyFont="1" applyFill="1" applyBorder="1">
      <alignment vertical="center"/>
    </xf>
    <xf numFmtId="0" fontId="35" fillId="7" borderId="18" xfId="0" applyFont="1" applyFill="1" applyBorder="1" applyAlignment="1">
      <alignment horizontal="center" wrapText="1"/>
    </xf>
    <xf numFmtId="0" fontId="35" fillId="7" borderId="19" xfId="0" applyFont="1" applyFill="1" applyBorder="1" applyAlignment="1">
      <alignment horizontal="center" wrapText="1"/>
    </xf>
    <xf numFmtId="0" fontId="38" fillId="7" borderId="1" xfId="0" applyFont="1" applyFill="1" applyBorder="1">
      <alignment vertical="center"/>
    </xf>
    <xf numFmtId="0" fontId="17" fillId="7" borderId="1" xfId="0" applyFont="1" applyFill="1" applyBorder="1" applyAlignment="1">
      <alignment horizontal="center"/>
    </xf>
    <xf numFmtId="0" fontId="17" fillId="7" borderId="1" xfId="0" applyFont="1" applyFill="1" applyBorder="1">
      <alignment vertical="center"/>
    </xf>
    <xf numFmtId="0" fontId="35" fillId="7" borderId="10" xfId="0" applyFont="1" applyFill="1" applyBorder="1" applyAlignment="1">
      <alignment horizontal="center" wrapText="1"/>
    </xf>
    <xf numFmtId="0" fontId="35" fillId="7" borderId="20" xfId="0" applyFont="1" applyFill="1" applyBorder="1" applyAlignment="1">
      <alignment horizontal="center" wrapText="1"/>
    </xf>
    <xf numFmtId="0" fontId="17" fillId="7" borderId="1" xfId="0" applyFont="1" applyFill="1" applyBorder="1" applyAlignment="1">
      <alignment vertical="center"/>
    </xf>
    <xf numFmtId="0" fontId="40" fillId="0" borderId="1" xfId="1" applyBorder="1" applyAlignment="1" applyProtection="1">
      <alignment vertical="center"/>
    </xf>
    <xf numFmtId="166" fontId="2" fillId="0" borderId="32" xfId="0" applyNumberFormat="1" applyFont="1" applyBorder="1" applyAlignment="1" applyProtection="1">
      <alignment horizontal="center" vertical="center"/>
      <protection locked="0"/>
    </xf>
    <xf numFmtId="166" fontId="2" fillId="0" borderId="9" xfId="0" applyNumberFormat="1" applyFont="1" applyBorder="1" applyAlignment="1" applyProtection="1">
      <alignment horizontal="center" vertical="center"/>
      <protection locked="0"/>
    </xf>
    <xf numFmtId="166" fontId="8" fillId="0" borderId="9" xfId="0" applyNumberFormat="1" applyFont="1" applyBorder="1" applyAlignment="1" applyProtection="1">
      <alignment horizontal="center" vertical="center"/>
      <protection locked="0"/>
    </xf>
    <xf numFmtId="166" fontId="8" fillId="0" borderId="9" xfId="0" applyNumberFormat="1" applyFont="1" applyFill="1" applyBorder="1" applyAlignment="1" applyProtection="1">
      <alignment horizontal="center" vertical="center"/>
      <protection locked="0"/>
    </xf>
    <xf numFmtId="166" fontId="2" fillId="0" borderId="9" xfId="0" applyNumberFormat="1" applyFont="1" applyFill="1" applyBorder="1" applyAlignment="1" applyProtection="1">
      <alignment horizontal="center" vertical="center"/>
      <protection locked="0"/>
    </xf>
    <xf numFmtId="0" fontId="40" fillId="0" borderId="1" xfId="1" applyBorder="1" applyAlignment="1" applyProtection="1">
      <alignment vertical="center" wrapText="1"/>
    </xf>
    <xf numFmtId="166" fontId="16" fillId="0" borderId="2" xfId="0" applyNumberFormat="1" applyFont="1" applyBorder="1" applyAlignment="1" applyProtection="1">
      <alignment horizontal="center" vertical="center" wrapText="1"/>
      <protection locked="0"/>
    </xf>
    <xf numFmtId="166" fontId="16" fillId="0" borderId="3" xfId="0" applyNumberFormat="1" applyFont="1" applyBorder="1" applyAlignment="1" applyProtection="1">
      <alignment horizontal="center" vertical="center" wrapText="1"/>
      <protection locked="0"/>
    </xf>
    <xf numFmtId="166" fontId="16" fillId="0" borderId="27" xfId="0" applyNumberFormat="1" applyFont="1" applyBorder="1" applyAlignment="1" applyProtection="1">
      <alignment horizontal="center" vertical="center" wrapText="1"/>
      <protection locked="0"/>
    </xf>
    <xf numFmtId="166" fontId="16" fillId="0" borderId="28" xfId="0" applyNumberFormat="1" applyFont="1" applyBorder="1" applyAlignment="1" applyProtection="1">
      <alignment horizontal="center" vertical="center" wrapText="1"/>
      <protection locked="0"/>
    </xf>
    <xf numFmtId="166" fontId="16" fillId="0" borderId="4" xfId="0" applyNumberFormat="1" applyFont="1" applyBorder="1" applyAlignment="1" applyProtection="1">
      <alignment horizontal="center" vertical="center" wrapText="1"/>
      <protection locked="0"/>
    </xf>
    <xf numFmtId="166" fontId="16" fillId="0" borderId="30" xfId="0" applyNumberFormat="1" applyFont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>
      <alignment horizontal="center"/>
    </xf>
    <xf numFmtId="0" fontId="36" fillId="3" borderId="1" xfId="0" applyFont="1" applyFill="1" applyBorder="1" applyAlignment="1">
      <alignment horizontal="center" wrapText="1"/>
    </xf>
    <xf numFmtId="0" fontId="35" fillId="3" borderId="29" xfId="0" applyFont="1" applyFill="1" applyBorder="1" applyAlignment="1">
      <alignment horizontal="center" wrapText="1"/>
    </xf>
    <xf numFmtId="0" fontId="35" fillId="3" borderId="18" xfId="0" applyFont="1" applyFill="1" applyBorder="1" applyAlignment="1">
      <alignment horizontal="center" wrapText="1"/>
    </xf>
    <xf numFmtId="0" fontId="35" fillId="3" borderId="10" xfId="0" applyFont="1" applyFill="1" applyBorder="1" applyAlignment="1">
      <alignment horizontal="center" wrapText="1"/>
    </xf>
    <xf numFmtId="0" fontId="35" fillId="3" borderId="31" xfId="0" applyFont="1" applyFill="1" applyBorder="1" applyAlignment="1">
      <alignment horizontal="center" wrapText="1"/>
    </xf>
    <xf numFmtId="0" fontId="35" fillId="3" borderId="19" xfId="0" applyFont="1" applyFill="1" applyBorder="1" applyAlignment="1">
      <alignment horizontal="center" wrapText="1"/>
    </xf>
    <xf numFmtId="0" fontId="35" fillId="3" borderId="20" xfId="0" applyFont="1" applyFill="1" applyBorder="1" applyAlignment="1">
      <alignment horizontal="center" wrapText="1"/>
    </xf>
    <xf numFmtId="16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4" fillId="9" borderId="11" xfId="2" applyNumberFormat="1" applyFont="1" applyFill="1" applyBorder="1" applyAlignment="1" applyProtection="1">
      <alignment horizontal="center" vertical="center" wrapText="1"/>
    </xf>
    <xf numFmtId="166" fontId="8" fillId="9" borderId="5" xfId="2" applyNumberFormat="1" applyFont="1" applyFill="1" applyBorder="1" applyAlignment="1" applyProtection="1">
      <alignment horizontal="center" vertical="center"/>
    </xf>
    <xf numFmtId="166" fontId="11" fillId="9" borderId="15" xfId="0" applyNumberFormat="1" applyFont="1" applyFill="1" applyBorder="1" applyAlignment="1" applyProtection="1">
      <alignment horizontal="center" vertical="top" wrapText="1"/>
    </xf>
    <xf numFmtId="166" fontId="8" fillId="9" borderId="1" xfId="0" applyNumberFormat="1" applyFont="1" applyFill="1" applyBorder="1" applyAlignment="1" applyProtection="1">
      <alignment horizontal="center" vertical="center"/>
    </xf>
    <xf numFmtId="166" fontId="47" fillId="11" borderId="16" xfId="0" applyNumberFormat="1" applyFont="1" applyFill="1" applyBorder="1" applyAlignment="1" applyProtection="1">
      <alignment horizontal="center" vertical="center"/>
      <protection locked="0"/>
    </xf>
    <xf numFmtId="0" fontId="47" fillId="11" borderId="17" xfId="0" applyFont="1" applyFill="1" applyBorder="1" applyAlignment="1" applyProtection="1">
      <alignment horizontal="center" vertical="center" wrapText="1"/>
      <protection locked="0"/>
    </xf>
    <xf numFmtId="166" fontId="47" fillId="11" borderId="15" xfId="0" applyNumberFormat="1" applyFont="1" applyFill="1" applyBorder="1" applyAlignment="1" applyProtection="1">
      <alignment horizontal="center" vertical="center" wrapText="1"/>
      <protection locked="0"/>
    </xf>
    <xf numFmtId="0" fontId="47" fillId="11" borderId="15" xfId="0" applyFont="1" applyFill="1" applyBorder="1" applyAlignment="1" applyProtection="1">
      <alignment horizontal="center" vertical="center" wrapText="1"/>
      <protection locked="0"/>
    </xf>
    <xf numFmtId="166" fontId="47" fillId="11" borderId="11" xfId="2" applyNumberFormat="1" applyFont="1" applyFill="1" applyBorder="1" applyAlignment="1" applyProtection="1">
      <alignment horizontal="center" vertical="center" wrapText="1"/>
      <protection locked="0"/>
    </xf>
    <xf numFmtId="166" fontId="48" fillId="11" borderId="11" xfId="2" applyNumberFormat="1" applyFont="1" applyFill="1" applyBorder="1" applyAlignment="1" applyProtection="1">
      <alignment horizontal="center" vertical="center" wrapText="1"/>
      <protection locked="0"/>
    </xf>
    <xf numFmtId="166" fontId="51" fillId="11" borderId="0" xfId="0" applyNumberFormat="1" applyFont="1" applyFill="1" applyAlignment="1" applyProtection="1">
      <alignment horizontal="center" vertical="center" wrapText="1"/>
      <protection locked="0"/>
    </xf>
    <xf numFmtId="165" fontId="47" fillId="11" borderId="29" xfId="0" applyNumberFormat="1" applyFont="1" applyFill="1" applyBorder="1" applyAlignment="1" applyProtection="1">
      <alignment horizontal="center" vertical="center"/>
      <protection locked="0"/>
    </xf>
    <xf numFmtId="165" fontId="47" fillId="11" borderId="18" xfId="0" applyNumberFormat="1" applyFont="1" applyFill="1" applyBorder="1" applyAlignment="1" applyProtection="1">
      <alignment horizontal="center" vertical="center"/>
      <protection locked="0"/>
    </xf>
    <xf numFmtId="165" fontId="47" fillId="11" borderId="23" xfId="0" applyNumberFormat="1" applyFont="1" applyFill="1" applyBorder="1" applyAlignment="1" applyProtection="1">
      <alignment horizontal="center" vertical="center"/>
      <protection locked="0"/>
    </xf>
    <xf numFmtId="165" fontId="47" fillId="11" borderId="14" xfId="0" applyNumberFormat="1" applyFont="1" applyFill="1" applyBorder="1" applyAlignment="1" applyProtection="1">
      <alignment horizontal="center" vertical="center"/>
      <protection locked="0"/>
    </xf>
    <xf numFmtId="165" fontId="47" fillId="11" borderId="24" xfId="0" applyNumberFormat="1" applyFont="1" applyFill="1" applyBorder="1" applyAlignment="1" applyProtection="1">
      <alignment horizontal="center" vertical="center"/>
      <protection locked="0"/>
    </xf>
    <xf numFmtId="165" fontId="47" fillId="11" borderId="12" xfId="0" applyNumberFormat="1" applyFont="1" applyFill="1" applyBorder="1" applyAlignment="1" applyProtection="1">
      <alignment horizontal="center" vertical="center"/>
      <protection locked="0"/>
    </xf>
    <xf numFmtId="165" fontId="52" fillId="11" borderId="25" xfId="0" applyNumberFormat="1" applyFont="1" applyFill="1" applyBorder="1" applyAlignment="1" applyProtection="1">
      <alignment horizontal="center" vertical="center" wrapText="1"/>
      <protection locked="0"/>
    </xf>
    <xf numFmtId="165" fontId="52" fillId="11" borderId="26" xfId="0" applyNumberFormat="1" applyFont="1" applyFill="1" applyBorder="1" applyAlignment="1" applyProtection="1">
      <alignment horizontal="center" vertical="center" wrapText="1"/>
      <protection locked="0"/>
    </xf>
    <xf numFmtId="166" fontId="54" fillId="11" borderId="7" xfId="0" applyNumberFormat="1" applyFont="1" applyFill="1" applyBorder="1" applyAlignment="1" applyProtection="1">
      <alignment horizontal="center" vertical="center" wrapText="1"/>
      <protection locked="0"/>
    </xf>
    <xf numFmtId="0" fontId="22" fillId="9" borderId="15" xfId="0" applyFont="1" applyFill="1" applyBorder="1" applyAlignment="1" applyProtection="1">
      <alignment horizontal="center" vertical="center" wrapText="1"/>
    </xf>
    <xf numFmtId="0" fontId="22" fillId="9" borderId="21" xfId="0" applyFont="1" applyFill="1" applyBorder="1" applyAlignment="1" applyProtection="1">
      <alignment horizontal="center" vertical="center" wrapText="1"/>
    </xf>
    <xf numFmtId="0" fontId="22" fillId="9" borderId="22" xfId="0" applyFont="1" applyFill="1" applyBorder="1" applyAlignment="1" applyProtection="1">
      <alignment horizontal="center" vertical="center" wrapText="1"/>
    </xf>
    <xf numFmtId="168" fontId="12" fillId="9" borderId="11" xfId="2" applyNumberFormat="1" applyFont="1" applyFill="1" applyBorder="1" applyAlignment="1" applyProtection="1">
      <alignment horizontal="center" vertical="center"/>
    </xf>
    <xf numFmtId="2" fontId="12" fillId="9" borderId="11" xfId="2" applyNumberFormat="1" applyFont="1" applyFill="1" applyBorder="1" applyAlignment="1" applyProtection="1">
      <alignment horizontal="center" vertical="center"/>
    </xf>
    <xf numFmtId="169" fontId="12" fillId="9" borderId="11" xfId="2" applyNumberFormat="1" applyFont="1" applyFill="1" applyBorder="1" applyAlignment="1" applyProtection="1">
      <alignment horizontal="center" vertical="center"/>
    </xf>
    <xf numFmtId="0" fontId="22" fillId="12" borderId="15" xfId="0" applyFont="1" applyFill="1" applyBorder="1" applyAlignment="1" applyProtection="1">
      <alignment horizontal="center" vertical="center" wrapText="1"/>
    </xf>
    <xf numFmtId="0" fontId="22" fillId="12" borderId="21" xfId="0" applyFont="1" applyFill="1" applyBorder="1" applyAlignment="1" applyProtection="1">
      <alignment horizontal="center" vertical="center" wrapText="1"/>
    </xf>
    <xf numFmtId="0" fontId="22" fillId="12" borderId="22" xfId="0" applyFont="1" applyFill="1" applyBorder="1" applyAlignment="1" applyProtection="1">
      <alignment horizontal="center" vertical="center" wrapText="1"/>
    </xf>
    <xf numFmtId="169" fontId="12" fillId="12" borderId="11" xfId="2" applyNumberFormat="1" applyFont="1" applyFill="1" applyBorder="1" applyAlignment="1" applyProtection="1">
      <alignment horizontal="center" vertical="center"/>
    </xf>
    <xf numFmtId="0" fontId="53" fillId="13" borderId="15" xfId="0" applyFont="1" applyFill="1" applyBorder="1" applyAlignment="1" applyProtection="1">
      <alignment horizontal="center" vertical="center" wrapText="1"/>
    </xf>
    <xf numFmtId="0" fontId="53" fillId="13" borderId="21" xfId="0" applyFont="1" applyFill="1" applyBorder="1" applyAlignment="1" applyProtection="1">
      <alignment horizontal="center" vertical="center" wrapText="1"/>
    </xf>
    <xf numFmtId="0" fontId="53" fillId="13" borderId="22" xfId="0" applyFont="1" applyFill="1" applyBorder="1" applyAlignment="1" applyProtection="1">
      <alignment horizontal="center" vertical="center" wrapText="1"/>
    </xf>
    <xf numFmtId="168" fontId="12" fillId="13" borderId="11" xfId="2" applyNumberFormat="1" applyFont="1" applyFill="1" applyBorder="1" applyAlignment="1" applyProtection="1">
      <alignment horizontal="center" vertical="center"/>
    </xf>
    <xf numFmtId="0" fontId="22" fillId="13" borderId="15" xfId="0" applyFont="1" applyFill="1" applyBorder="1" applyAlignment="1" applyProtection="1">
      <alignment horizontal="center" vertical="center" wrapText="1"/>
    </xf>
    <xf numFmtId="0" fontId="22" fillId="13" borderId="21" xfId="0" applyFont="1" applyFill="1" applyBorder="1" applyAlignment="1" applyProtection="1">
      <alignment horizontal="center" vertical="center" wrapText="1"/>
    </xf>
    <xf numFmtId="0" fontId="22" fillId="13" borderId="22" xfId="0" applyFont="1" applyFill="1" applyBorder="1" applyAlignment="1" applyProtection="1">
      <alignment horizontal="center" vertical="center" wrapText="1"/>
    </xf>
    <xf numFmtId="172" fontId="39" fillId="13" borderId="1" xfId="0" applyNumberFormat="1" applyFont="1" applyFill="1" applyBorder="1" applyAlignment="1" applyProtection="1">
      <alignment horizontal="center" vertical="center"/>
      <protection locked="0"/>
    </xf>
    <xf numFmtId="166" fontId="23" fillId="9" borderId="15" xfId="0" applyNumberFormat="1" applyFont="1" applyFill="1" applyBorder="1" applyAlignment="1" applyProtection="1">
      <alignment horizontal="center" vertical="center" wrapText="1"/>
    </xf>
    <xf numFmtId="166" fontId="49" fillId="10" borderId="1" xfId="0" applyNumberFormat="1" applyFont="1" applyFill="1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</xdr:row>
      <xdr:rowOff>0</xdr:rowOff>
    </xdr:from>
    <xdr:to>
      <xdr:col>2</xdr:col>
      <xdr:colOff>274320</xdr:colOff>
      <xdr:row>8</xdr:row>
      <xdr:rowOff>304800</xdr:rowOff>
    </xdr:to>
    <xdr:sp macro="" textlink="">
      <xdr:nvSpPr>
        <xdr:cNvPr id="8150" name="AutoShape 3" descr="http://gd3.alicdn.com/bao/uploaded/i3/12606024453699821/T10uinXvNaXXXXXXXX_!!0-item_pic.jpg_310x310.jpg_.webp">
          <a:extLst>
            <a:ext uri="{FF2B5EF4-FFF2-40B4-BE49-F238E27FC236}">
              <a16:creationId xmlns:a16="http://schemas.microsoft.com/office/drawing/2014/main" id="{51467FA6-994B-2D1C-7514-B17987088F3E}"/>
            </a:ext>
          </a:extLst>
        </xdr:cNvPr>
        <xdr:cNvSpPr>
          <a:spLocks noChangeAspect="1" noChangeArrowheads="1"/>
        </xdr:cNvSpPr>
      </xdr:nvSpPr>
      <xdr:spPr bwMode="auto">
        <a:xfrm>
          <a:off x="1287780" y="3009900"/>
          <a:ext cx="2743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9</xdr:row>
      <xdr:rowOff>304800</xdr:rowOff>
    </xdr:to>
    <xdr:sp macro="" textlink="">
      <xdr:nvSpPr>
        <xdr:cNvPr id="8151" name="AutoShape 8" descr="http://gd2.alicdn.com/bao/uploaded/i2/12606023449845802/T1mTeSXB0dXXXXXXXX_!!0-item_pic.jpg_310x310.jpg_.webp">
          <a:extLst>
            <a:ext uri="{FF2B5EF4-FFF2-40B4-BE49-F238E27FC236}">
              <a16:creationId xmlns:a16="http://schemas.microsoft.com/office/drawing/2014/main" id="{6055FB35-F6A7-13DD-E07C-A6868643CDCB}"/>
            </a:ext>
          </a:extLst>
        </xdr:cNvPr>
        <xdr:cNvSpPr>
          <a:spLocks noChangeAspect="1" noChangeArrowheads="1"/>
        </xdr:cNvSpPr>
      </xdr:nvSpPr>
      <xdr:spPr bwMode="auto">
        <a:xfrm>
          <a:off x="1287780" y="3863340"/>
          <a:ext cx="2743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9</xdr:row>
      <xdr:rowOff>304800</xdr:rowOff>
    </xdr:to>
    <xdr:sp macro="" textlink="">
      <xdr:nvSpPr>
        <xdr:cNvPr id="8152" name="AutoShape 9" descr="http://gd2.alicdn.com/bao/uploaded/i2/12606023449845802/T1mTeSXB0dXXXXXXXX_!!0-item_pic.jpg_310x310.jpg_.webp">
          <a:extLst>
            <a:ext uri="{FF2B5EF4-FFF2-40B4-BE49-F238E27FC236}">
              <a16:creationId xmlns:a16="http://schemas.microsoft.com/office/drawing/2014/main" id="{0436C9EC-C5D2-8348-3077-680E4945524F}"/>
            </a:ext>
          </a:extLst>
        </xdr:cNvPr>
        <xdr:cNvSpPr>
          <a:spLocks noChangeAspect="1" noChangeArrowheads="1"/>
        </xdr:cNvSpPr>
      </xdr:nvSpPr>
      <xdr:spPr bwMode="auto">
        <a:xfrm>
          <a:off x="1287780" y="3863340"/>
          <a:ext cx="2743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9</xdr:row>
      <xdr:rowOff>304800</xdr:rowOff>
    </xdr:to>
    <xdr:sp macro="" textlink="">
      <xdr:nvSpPr>
        <xdr:cNvPr id="8153" name="AutoShape 10" descr="https://pp.vk.me/c424120/v424120842/1c00/cXee1BKFpII.jpg">
          <a:extLst>
            <a:ext uri="{FF2B5EF4-FFF2-40B4-BE49-F238E27FC236}">
              <a16:creationId xmlns:a16="http://schemas.microsoft.com/office/drawing/2014/main" id="{5163A165-33E0-319B-3848-3E5E0634CF5D}"/>
            </a:ext>
          </a:extLst>
        </xdr:cNvPr>
        <xdr:cNvSpPr>
          <a:spLocks noChangeAspect="1" noChangeArrowheads="1"/>
        </xdr:cNvSpPr>
      </xdr:nvSpPr>
      <xdr:spPr bwMode="auto">
        <a:xfrm>
          <a:off x="1287780" y="3863340"/>
          <a:ext cx="2743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9</xdr:row>
      <xdr:rowOff>304800</xdr:rowOff>
    </xdr:to>
    <xdr:sp macro="" textlink="">
      <xdr:nvSpPr>
        <xdr:cNvPr id="8154" name="AutoShape 11" descr="http://gd1.alicdn.com/imgextra/i1/103732606/T2u4sfXXlaXXXXXXXX_!!103732606.jpg_310x310.jpg_.webp">
          <a:extLst>
            <a:ext uri="{FF2B5EF4-FFF2-40B4-BE49-F238E27FC236}">
              <a16:creationId xmlns:a16="http://schemas.microsoft.com/office/drawing/2014/main" id="{928DE861-70EB-75FD-5C3D-589F9937475F}"/>
            </a:ext>
          </a:extLst>
        </xdr:cNvPr>
        <xdr:cNvSpPr>
          <a:spLocks noChangeAspect="1" noChangeArrowheads="1"/>
        </xdr:cNvSpPr>
      </xdr:nvSpPr>
      <xdr:spPr bwMode="auto">
        <a:xfrm>
          <a:off x="1287780" y="3863340"/>
          <a:ext cx="2743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10</xdr:row>
      <xdr:rowOff>304800</xdr:rowOff>
    </xdr:to>
    <xdr:sp macro="" textlink="">
      <xdr:nvSpPr>
        <xdr:cNvPr id="8155" name="AutoShape 14" descr="http://gd4.alicdn.com/bao/uploaded/i4/19486023913970251/T1aMXbFg0aXXXXXXXX_!!0-item_pic.jpg_310x310.jpg_.webp">
          <a:extLst>
            <a:ext uri="{FF2B5EF4-FFF2-40B4-BE49-F238E27FC236}">
              <a16:creationId xmlns:a16="http://schemas.microsoft.com/office/drawing/2014/main" id="{46D3490D-FEC1-64A5-5337-7AAED5DD953F}"/>
            </a:ext>
          </a:extLst>
        </xdr:cNvPr>
        <xdr:cNvSpPr>
          <a:spLocks noChangeAspect="1" noChangeArrowheads="1"/>
        </xdr:cNvSpPr>
      </xdr:nvSpPr>
      <xdr:spPr bwMode="auto">
        <a:xfrm>
          <a:off x="1287780" y="4716780"/>
          <a:ext cx="2743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274320</xdr:colOff>
      <xdr:row>11</xdr:row>
      <xdr:rowOff>304800</xdr:rowOff>
    </xdr:to>
    <xdr:sp macro="" textlink="">
      <xdr:nvSpPr>
        <xdr:cNvPr id="8156" name="AutoShape 31" descr="http://img01.taobaocdn.com/bao/uploaded/i1/151610003/T2uH6EXixXXXXXXXXX_!!151610003.jpg_310x310.jpg">
          <a:extLst>
            <a:ext uri="{FF2B5EF4-FFF2-40B4-BE49-F238E27FC236}">
              <a16:creationId xmlns:a16="http://schemas.microsoft.com/office/drawing/2014/main" id="{8E84A4FE-05CA-E288-D14F-210F9922F83C}"/>
            </a:ext>
          </a:extLst>
        </xdr:cNvPr>
        <xdr:cNvSpPr>
          <a:spLocks noChangeAspect="1" noChangeArrowheads="1"/>
        </xdr:cNvSpPr>
      </xdr:nvSpPr>
      <xdr:spPr bwMode="auto">
        <a:xfrm>
          <a:off x="1287780" y="5570220"/>
          <a:ext cx="2743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274320</xdr:colOff>
      <xdr:row>11</xdr:row>
      <xdr:rowOff>304800</xdr:rowOff>
    </xdr:to>
    <xdr:sp macro="" textlink="">
      <xdr:nvSpPr>
        <xdr:cNvPr id="8157" name="AutoShape 33" descr="http://img01.taobaocdn.com/imgextra/i1/151610003/T2uH6EXixXXXXXXXXX_!!151610003.jpg">
          <a:extLst>
            <a:ext uri="{FF2B5EF4-FFF2-40B4-BE49-F238E27FC236}">
              <a16:creationId xmlns:a16="http://schemas.microsoft.com/office/drawing/2014/main" id="{575D6675-7DD2-E704-FC90-F3A945E5A766}"/>
            </a:ext>
          </a:extLst>
        </xdr:cNvPr>
        <xdr:cNvSpPr>
          <a:spLocks noChangeAspect="1" noChangeArrowheads="1"/>
        </xdr:cNvSpPr>
      </xdr:nvSpPr>
      <xdr:spPr bwMode="auto">
        <a:xfrm>
          <a:off x="1287780" y="5570220"/>
          <a:ext cx="2743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274320</xdr:colOff>
      <xdr:row>12</xdr:row>
      <xdr:rowOff>304800</xdr:rowOff>
    </xdr:to>
    <xdr:sp macro="" textlink="">
      <xdr:nvSpPr>
        <xdr:cNvPr id="8158" name="AutoShape 34" descr="http://img01.taobaocdn.com/imgextra/i1/151610003/T2uH6EXixXXXXXXXXX_!!151610003.jpg">
          <a:extLst>
            <a:ext uri="{FF2B5EF4-FFF2-40B4-BE49-F238E27FC236}">
              <a16:creationId xmlns:a16="http://schemas.microsoft.com/office/drawing/2014/main" id="{F124F7A2-8E60-511A-0204-7E27A65F2C07}"/>
            </a:ext>
          </a:extLst>
        </xdr:cNvPr>
        <xdr:cNvSpPr>
          <a:spLocks noChangeAspect="1" noChangeArrowheads="1"/>
        </xdr:cNvSpPr>
      </xdr:nvSpPr>
      <xdr:spPr bwMode="auto">
        <a:xfrm>
          <a:off x="3474720" y="6423660"/>
          <a:ext cx="2743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274320</xdr:colOff>
      <xdr:row>12</xdr:row>
      <xdr:rowOff>304800</xdr:rowOff>
    </xdr:to>
    <xdr:sp macro="" textlink="">
      <xdr:nvSpPr>
        <xdr:cNvPr id="8159" name="AutoShape 35" descr="https://pp.vk.me/c540103/v540103885/2f9d/CTxZ50teSE0.jpg">
          <a:extLst>
            <a:ext uri="{FF2B5EF4-FFF2-40B4-BE49-F238E27FC236}">
              <a16:creationId xmlns:a16="http://schemas.microsoft.com/office/drawing/2014/main" id="{B88B9E1B-DF7E-D272-BF9A-7E850144B9D1}"/>
            </a:ext>
          </a:extLst>
        </xdr:cNvPr>
        <xdr:cNvSpPr>
          <a:spLocks noChangeAspect="1" noChangeArrowheads="1"/>
        </xdr:cNvSpPr>
      </xdr:nvSpPr>
      <xdr:spPr bwMode="auto">
        <a:xfrm>
          <a:off x="2849880" y="6423660"/>
          <a:ext cx="2743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274320</xdr:colOff>
      <xdr:row>12</xdr:row>
      <xdr:rowOff>304800</xdr:rowOff>
    </xdr:to>
    <xdr:sp macro="" textlink="">
      <xdr:nvSpPr>
        <xdr:cNvPr id="8160" name="AutoShape 36" descr="https://pp.vk.me/c540103/v540103885/2f9d/CTxZ50teSE0.jpg">
          <a:extLst>
            <a:ext uri="{FF2B5EF4-FFF2-40B4-BE49-F238E27FC236}">
              <a16:creationId xmlns:a16="http://schemas.microsoft.com/office/drawing/2014/main" id="{E044DB96-B63E-B87E-21DD-A61AAF1B5C26}"/>
            </a:ext>
          </a:extLst>
        </xdr:cNvPr>
        <xdr:cNvSpPr>
          <a:spLocks noChangeAspect="1" noChangeArrowheads="1"/>
        </xdr:cNvSpPr>
      </xdr:nvSpPr>
      <xdr:spPr bwMode="auto">
        <a:xfrm>
          <a:off x="3474720" y="6423660"/>
          <a:ext cx="2743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274320</xdr:colOff>
      <xdr:row>12</xdr:row>
      <xdr:rowOff>304800</xdr:rowOff>
    </xdr:to>
    <xdr:sp macro="" textlink="">
      <xdr:nvSpPr>
        <xdr:cNvPr id="8161" name="AutoShape 37" descr="http://img01.taobaocdn.com/imgextra/i1/151610003/T2uH6EXixXXXXXXXXX_!!151610003.jpg">
          <a:extLst>
            <a:ext uri="{FF2B5EF4-FFF2-40B4-BE49-F238E27FC236}">
              <a16:creationId xmlns:a16="http://schemas.microsoft.com/office/drawing/2014/main" id="{AE831A4A-B090-BCF9-1155-2EF1796D687C}"/>
            </a:ext>
          </a:extLst>
        </xdr:cNvPr>
        <xdr:cNvSpPr>
          <a:spLocks noChangeAspect="1" noChangeArrowheads="1"/>
        </xdr:cNvSpPr>
      </xdr:nvSpPr>
      <xdr:spPr bwMode="auto">
        <a:xfrm>
          <a:off x="2849880" y="6423660"/>
          <a:ext cx="2743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274320</xdr:colOff>
      <xdr:row>12</xdr:row>
      <xdr:rowOff>304800</xdr:rowOff>
    </xdr:to>
    <xdr:sp macro="" textlink="">
      <xdr:nvSpPr>
        <xdr:cNvPr id="8162" name="AutoShape 54" descr="http://gd2.alicdn.com/imgextra/i2/103732606/T2NEarXc4cXXXXXXXX_!!103732606.jpg_310x310.jpg_.webp">
          <a:extLst>
            <a:ext uri="{FF2B5EF4-FFF2-40B4-BE49-F238E27FC236}">
              <a16:creationId xmlns:a16="http://schemas.microsoft.com/office/drawing/2014/main" id="{78EB05D7-0DA1-40C7-AA09-3474559DA74D}"/>
            </a:ext>
          </a:extLst>
        </xdr:cNvPr>
        <xdr:cNvSpPr>
          <a:spLocks noChangeAspect="1" noChangeArrowheads="1"/>
        </xdr:cNvSpPr>
      </xdr:nvSpPr>
      <xdr:spPr bwMode="auto">
        <a:xfrm>
          <a:off x="1287780" y="6423660"/>
          <a:ext cx="2743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9</xdr:row>
      <xdr:rowOff>304800</xdr:rowOff>
    </xdr:to>
    <xdr:sp macro="" textlink="">
      <xdr:nvSpPr>
        <xdr:cNvPr id="8163" name="AutoShape 85" descr="http://gd4.alicdn.com/bao/uploaded/i4/19314031178632170/T1_IgZXcVfXXXXXXXX_!!0-item_pic.jpg_310x310.jpg_.webp">
          <a:extLst>
            <a:ext uri="{FF2B5EF4-FFF2-40B4-BE49-F238E27FC236}">
              <a16:creationId xmlns:a16="http://schemas.microsoft.com/office/drawing/2014/main" id="{994DBDD4-BC57-0B83-494F-58414E81B00B}"/>
            </a:ext>
          </a:extLst>
        </xdr:cNvPr>
        <xdr:cNvSpPr>
          <a:spLocks noChangeAspect="1" noChangeArrowheads="1"/>
        </xdr:cNvSpPr>
      </xdr:nvSpPr>
      <xdr:spPr bwMode="auto">
        <a:xfrm>
          <a:off x="1287780" y="3863340"/>
          <a:ext cx="2743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10</xdr:row>
      <xdr:rowOff>304800</xdr:rowOff>
    </xdr:to>
    <xdr:sp macro="" textlink="">
      <xdr:nvSpPr>
        <xdr:cNvPr id="8164" name="AutoShape 103" descr="http://gd2.alicdn.com/bao/uploaded/i2/T1aCLLXnxqXXc38xw._082449.jpg_310x310.jpg_.webp">
          <a:extLst>
            <a:ext uri="{FF2B5EF4-FFF2-40B4-BE49-F238E27FC236}">
              <a16:creationId xmlns:a16="http://schemas.microsoft.com/office/drawing/2014/main" id="{6BFF26CB-688B-C8B4-E912-C1E10D22B197}"/>
            </a:ext>
          </a:extLst>
        </xdr:cNvPr>
        <xdr:cNvSpPr>
          <a:spLocks noChangeAspect="1" noChangeArrowheads="1"/>
        </xdr:cNvSpPr>
      </xdr:nvSpPr>
      <xdr:spPr bwMode="auto">
        <a:xfrm>
          <a:off x="1287780" y="4716780"/>
          <a:ext cx="2743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274320</xdr:colOff>
      <xdr:row>8</xdr:row>
      <xdr:rowOff>304800</xdr:rowOff>
    </xdr:to>
    <xdr:sp macro="" textlink="">
      <xdr:nvSpPr>
        <xdr:cNvPr id="8165" name="AutoShape 219" descr="http://gd2.alicdn.com/bao/uploaded/i2/T1qY_.FM4XXXXXXXXX_!!0-item_pic.jpg_400x400.jpg_.webp">
          <a:extLst>
            <a:ext uri="{FF2B5EF4-FFF2-40B4-BE49-F238E27FC236}">
              <a16:creationId xmlns:a16="http://schemas.microsoft.com/office/drawing/2014/main" id="{65CF9E07-670E-DB9B-DC5D-10A9DD27D51A}"/>
            </a:ext>
          </a:extLst>
        </xdr:cNvPr>
        <xdr:cNvSpPr>
          <a:spLocks noChangeAspect="1" noChangeArrowheads="1"/>
        </xdr:cNvSpPr>
      </xdr:nvSpPr>
      <xdr:spPr bwMode="auto">
        <a:xfrm>
          <a:off x="1287780" y="3009900"/>
          <a:ext cx="2743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274320</xdr:colOff>
      <xdr:row>14</xdr:row>
      <xdr:rowOff>304800</xdr:rowOff>
    </xdr:to>
    <xdr:sp macro="" textlink="">
      <xdr:nvSpPr>
        <xdr:cNvPr id="8166" name="AutoShape 269" descr="http://gd3.alicdn.com/bao/uploaded/i3/TB1HmJDHVXXXXavXVXXXXXXXXXX_!!2-item_pic.png_400x400.jpg_.webp">
          <a:extLst>
            <a:ext uri="{FF2B5EF4-FFF2-40B4-BE49-F238E27FC236}">
              <a16:creationId xmlns:a16="http://schemas.microsoft.com/office/drawing/2014/main" id="{901E4EF3-41C0-ADE0-2802-F2A016EEAFF4}"/>
            </a:ext>
          </a:extLst>
        </xdr:cNvPr>
        <xdr:cNvSpPr>
          <a:spLocks noChangeAspect="1" noChangeArrowheads="1"/>
        </xdr:cNvSpPr>
      </xdr:nvSpPr>
      <xdr:spPr bwMode="auto">
        <a:xfrm>
          <a:off x="1287780" y="8130540"/>
          <a:ext cx="2743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274320</xdr:colOff>
      <xdr:row>15</xdr:row>
      <xdr:rowOff>304800</xdr:rowOff>
    </xdr:to>
    <xdr:sp macro="" textlink="">
      <xdr:nvSpPr>
        <xdr:cNvPr id="8167" name="AutoShape 271" descr="http://gd1.alicdn.com/bao/uploaded/i1/T1UIHuFptbXXXXXXXX_!!0-item_pic.jpg_400x400.jpg_.webp">
          <a:extLst>
            <a:ext uri="{FF2B5EF4-FFF2-40B4-BE49-F238E27FC236}">
              <a16:creationId xmlns:a16="http://schemas.microsoft.com/office/drawing/2014/main" id="{1393CE22-A809-A71F-8322-321B2B32152B}"/>
            </a:ext>
          </a:extLst>
        </xdr:cNvPr>
        <xdr:cNvSpPr>
          <a:spLocks noChangeAspect="1" noChangeArrowheads="1"/>
        </xdr:cNvSpPr>
      </xdr:nvSpPr>
      <xdr:spPr bwMode="auto">
        <a:xfrm>
          <a:off x="1287780" y="8983980"/>
          <a:ext cx="2743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274320</xdr:colOff>
      <xdr:row>15</xdr:row>
      <xdr:rowOff>304800</xdr:rowOff>
    </xdr:to>
    <xdr:sp macro="" textlink="">
      <xdr:nvSpPr>
        <xdr:cNvPr id="8168" name="AutoShape 304" descr="http://gd4.alicdn.com/imgextra/i4/57849506/T2j8KDXbBXXXXXXXXX_!!57849506.jpg_400x400.jpg_.webp">
          <a:extLst>
            <a:ext uri="{FF2B5EF4-FFF2-40B4-BE49-F238E27FC236}">
              <a16:creationId xmlns:a16="http://schemas.microsoft.com/office/drawing/2014/main" id="{CE6EF3EF-3221-9960-8058-FF3C4415AA8E}"/>
            </a:ext>
          </a:extLst>
        </xdr:cNvPr>
        <xdr:cNvSpPr>
          <a:spLocks noChangeAspect="1" noChangeArrowheads="1"/>
        </xdr:cNvSpPr>
      </xdr:nvSpPr>
      <xdr:spPr bwMode="auto">
        <a:xfrm>
          <a:off x="1287780" y="8983980"/>
          <a:ext cx="2743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18</xdr:row>
      <xdr:rowOff>304800</xdr:rowOff>
    </xdr:to>
    <xdr:sp macro="" textlink="">
      <xdr:nvSpPr>
        <xdr:cNvPr id="8169" name="AutoShape 341" descr="http://gd3.alicdn.com/bao/uploaded/i3/1797406792/TB2zjnTXVXXXXa2XpXXXXXXXXXX_!!1797406792.jpg_400x400.jpg_.webp">
          <a:extLst>
            <a:ext uri="{FF2B5EF4-FFF2-40B4-BE49-F238E27FC236}">
              <a16:creationId xmlns:a16="http://schemas.microsoft.com/office/drawing/2014/main" id="{8D8CE546-88BE-8883-9B31-DFDF699F3B82}"/>
            </a:ext>
          </a:extLst>
        </xdr:cNvPr>
        <xdr:cNvSpPr>
          <a:spLocks noChangeAspect="1" noChangeArrowheads="1"/>
        </xdr:cNvSpPr>
      </xdr:nvSpPr>
      <xdr:spPr bwMode="auto">
        <a:xfrm>
          <a:off x="1287780" y="11544300"/>
          <a:ext cx="2743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930"/>
  <sheetViews>
    <sheetView tabSelected="1" zoomScaleNormal="100" workbookViewId="0">
      <selection activeCell="O12" sqref="O12"/>
    </sheetView>
  </sheetViews>
  <sheetFormatPr defaultColWidth="9" defaultRowHeight="14.25"/>
  <cols>
    <col min="1" max="1" width="7.125" style="23" customWidth="1"/>
    <col min="2" max="2" width="11.625" style="29" customWidth="1"/>
    <col min="3" max="3" width="11.125" style="16" customWidth="1"/>
    <col min="4" max="4" width="11.625" style="16" customWidth="1"/>
    <col min="5" max="5" width="9.125" style="16" customWidth="1"/>
    <col min="6" max="6" width="14.625" style="16" customWidth="1"/>
    <col min="7" max="7" width="9.375" style="11" customWidth="1"/>
    <col min="8" max="8" width="10" style="8" customWidth="1"/>
    <col min="9" max="9" width="9.75" style="11" customWidth="1"/>
    <col min="10" max="10" width="16" style="11" bestFit="1" customWidth="1"/>
    <col min="11" max="11" width="10.75" style="11" customWidth="1"/>
    <col min="12" max="12" width="12.75" style="9" customWidth="1"/>
    <col min="13" max="13" width="11.125" style="9" customWidth="1"/>
    <col min="14" max="14" width="8.375" style="9" customWidth="1"/>
    <col min="15" max="15" width="19" style="38" customWidth="1"/>
    <col min="16" max="16" width="12.75" style="16" customWidth="1"/>
    <col min="17" max="17" width="9.625" style="1" customWidth="1"/>
    <col min="18" max="16384" width="9" style="1"/>
  </cols>
  <sheetData>
    <row r="1" spans="1:211" ht="19.5" customHeight="1" thickBot="1">
      <c r="A1" s="135" t="s">
        <v>77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</row>
    <row r="2" spans="1:211" ht="25.5" customHeight="1" thickBot="1">
      <c r="A2" s="127" t="s">
        <v>38</v>
      </c>
      <c r="B2" s="128"/>
      <c r="C2" s="101"/>
      <c r="D2" s="102"/>
      <c r="E2" s="10"/>
      <c r="F2" s="47" t="s">
        <v>2</v>
      </c>
      <c r="H2" s="136" t="s">
        <v>1</v>
      </c>
      <c r="I2" s="136" t="s">
        <v>0</v>
      </c>
      <c r="J2" s="136" t="s">
        <v>10</v>
      </c>
      <c r="K2" s="146" t="s">
        <v>76</v>
      </c>
      <c r="L2" s="136" t="s">
        <v>73</v>
      </c>
      <c r="M2" s="136" t="s">
        <v>11</v>
      </c>
      <c r="N2" s="142" t="s">
        <v>71</v>
      </c>
      <c r="O2" s="150" t="s">
        <v>70</v>
      </c>
      <c r="Q2" s="41"/>
    </row>
    <row r="3" spans="1:211" ht="12.75" customHeight="1" thickBot="1">
      <c r="A3" s="129" t="s">
        <v>39</v>
      </c>
      <c r="B3" s="130"/>
      <c r="C3" s="103"/>
      <c r="D3" s="104"/>
      <c r="E3" s="12"/>
      <c r="F3" s="48" t="s">
        <v>5</v>
      </c>
      <c r="H3" s="137"/>
      <c r="I3" s="137"/>
      <c r="J3" s="137"/>
      <c r="K3" s="147"/>
      <c r="L3" s="137"/>
      <c r="M3" s="137"/>
      <c r="N3" s="143"/>
      <c r="O3" s="151"/>
      <c r="Q3" s="43"/>
    </row>
    <row r="4" spans="1:211" ht="12" customHeight="1" thickBot="1">
      <c r="A4" s="131"/>
      <c r="B4" s="132"/>
      <c r="C4" s="101"/>
      <c r="D4" s="102"/>
      <c r="E4" s="13"/>
      <c r="F4" s="46" t="s">
        <v>3</v>
      </c>
      <c r="H4" s="138"/>
      <c r="I4" s="138"/>
      <c r="J4" s="138"/>
      <c r="K4" s="148"/>
      <c r="L4" s="138"/>
      <c r="M4" s="138"/>
      <c r="N4" s="144"/>
      <c r="O4" s="152"/>
      <c r="Q4" s="42"/>
    </row>
    <row r="5" spans="1:211" ht="18.75" customHeight="1" thickBot="1">
      <c r="A5" s="133" t="s">
        <v>6</v>
      </c>
      <c r="B5" s="134"/>
      <c r="C5" s="105"/>
      <c r="D5" s="106"/>
      <c r="E5" s="10"/>
      <c r="F5" s="49" t="s">
        <v>4</v>
      </c>
      <c r="H5" s="139">
        <f>SUM(H9:H149)</f>
        <v>0</v>
      </c>
      <c r="I5" s="140">
        <f>SUM(I9:I149)</f>
        <v>0</v>
      </c>
      <c r="J5" s="139">
        <f>SUM(M9:M149)</f>
        <v>0</v>
      </c>
      <c r="K5" s="149">
        <f>SUM(L9:L149)</f>
        <v>0</v>
      </c>
      <c r="L5" s="141">
        <f>SUM(K9:K150)</f>
        <v>0</v>
      </c>
      <c r="M5" s="139">
        <v>0</v>
      </c>
      <c r="N5" s="145">
        <v>9.5</v>
      </c>
      <c r="O5" s="153">
        <f>K5*N5+L5</f>
        <v>0</v>
      </c>
      <c r="Q5" s="42"/>
    </row>
    <row r="6" spans="1:211" ht="9" customHeight="1">
      <c r="A6" s="15"/>
      <c r="B6" s="50"/>
      <c r="H6" s="51"/>
      <c r="I6" s="52"/>
      <c r="J6" s="53"/>
      <c r="K6" s="53"/>
      <c r="L6" s="40"/>
      <c r="M6" s="40"/>
      <c r="N6" s="40"/>
    </row>
    <row r="7" spans="1:211" ht="9" customHeight="1" thickBot="1">
      <c r="A7" s="15"/>
      <c r="B7" s="13"/>
      <c r="H7" s="45"/>
      <c r="I7" s="44"/>
      <c r="J7" s="44"/>
      <c r="K7" s="44"/>
      <c r="L7" s="40"/>
      <c r="M7" s="40"/>
      <c r="N7" s="40"/>
    </row>
    <row r="8" spans="1:211" s="2" customFormat="1" ht="49.5" customHeight="1" thickBot="1">
      <c r="A8" s="120" t="s">
        <v>9</v>
      </c>
      <c r="B8" s="121" t="s">
        <v>48</v>
      </c>
      <c r="C8" s="122" t="s">
        <v>40</v>
      </c>
      <c r="D8" s="123" t="s">
        <v>41</v>
      </c>
      <c r="E8" s="123" t="s">
        <v>42</v>
      </c>
      <c r="F8" s="123" t="s">
        <v>43</v>
      </c>
      <c r="G8" s="124" t="s">
        <v>44</v>
      </c>
      <c r="H8" s="116" t="s">
        <v>8</v>
      </c>
      <c r="I8" s="125" t="s">
        <v>45</v>
      </c>
      <c r="J8" s="125" t="s">
        <v>74</v>
      </c>
      <c r="K8" s="124" t="s">
        <v>73</v>
      </c>
      <c r="L8" s="118" t="s">
        <v>75</v>
      </c>
      <c r="M8" s="154" t="s">
        <v>72</v>
      </c>
      <c r="N8" s="154" t="s">
        <v>7</v>
      </c>
      <c r="O8" s="122" t="s">
        <v>46</v>
      </c>
      <c r="P8" s="122" t="s">
        <v>47</v>
      </c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</row>
    <row r="9" spans="1:211" s="3" customFormat="1" ht="67.5" customHeight="1">
      <c r="A9" s="17">
        <v>1</v>
      </c>
      <c r="B9" s="68"/>
      <c r="C9" s="7"/>
      <c r="D9" s="100"/>
      <c r="E9" s="95"/>
      <c r="F9" s="70"/>
      <c r="G9" s="18"/>
      <c r="H9" s="117">
        <f t="shared" ref="H9:H73" si="0">G9*I9</f>
        <v>0</v>
      </c>
      <c r="I9" s="18"/>
      <c r="J9" s="18"/>
      <c r="K9" s="18">
        <f>I9*J9</f>
        <v>0</v>
      </c>
      <c r="L9" s="119">
        <f>H9+M9</f>
        <v>0</v>
      </c>
      <c r="M9" s="155">
        <f t="shared" ref="M9" si="1">H9*7%</f>
        <v>0</v>
      </c>
      <c r="N9" s="119"/>
      <c r="O9" s="94"/>
      <c r="P9" s="94"/>
      <c r="Q9" s="65"/>
      <c r="HB9" s="5">
        <v>100</v>
      </c>
    </row>
    <row r="10" spans="1:211" s="3" customFormat="1" ht="67.5" customHeight="1">
      <c r="A10" s="19">
        <v>2</v>
      </c>
      <c r="B10" s="67"/>
      <c r="C10" s="7"/>
      <c r="D10" s="100"/>
      <c r="E10" s="96"/>
      <c r="F10" s="26"/>
      <c r="G10" s="24"/>
      <c r="H10" s="117">
        <f t="shared" si="0"/>
        <v>0</v>
      </c>
      <c r="I10" s="18"/>
      <c r="J10" s="18"/>
      <c r="K10" s="18">
        <f>I10*J10</f>
        <v>0</v>
      </c>
      <c r="L10" s="119">
        <f>H10+M10</f>
        <v>0</v>
      </c>
      <c r="M10" s="155">
        <f t="shared" ref="M10:M11" si="2">H10*7%</f>
        <v>0</v>
      </c>
      <c r="N10" s="119"/>
      <c r="O10" s="19"/>
      <c r="P10" s="19"/>
      <c r="HB10" s="5">
        <v>100</v>
      </c>
    </row>
    <row r="11" spans="1:211" s="3" customFormat="1" ht="67.5" customHeight="1">
      <c r="A11" s="19">
        <v>3</v>
      </c>
      <c r="B11" s="67"/>
      <c r="C11" s="7"/>
      <c r="D11" s="100"/>
      <c r="E11" s="96"/>
      <c r="F11" s="26"/>
      <c r="G11" s="24"/>
      <c r="H11" s="117">
        <f t="shared" si="0"/>
        <v>0</v>
      </c>
      <c r="I11" s="18"/>
      <c r="J11" s="18"/>
      <c r="K11" s="18">
        <f t="shared" ref="K11:K74" si="3">I11*J11</f>
        <v>0</v>
      </c>
      <c r="L11" s="119">
        <f t="shared" ref="L11:L74" si="4">H11+M11</f>
        <v>0</v>
      </c>
      <c r="M11" s="155">
        <f t="shared" si="2"/>
        <v>0</v>
      </c>
      <c r="N11" s="119"/>
      <c r="O11" s="19"/>
      <c r="P11" s="19"/>
      <c r="HB11" s="5">
        <v>100</v>
      </c>
    </row>
    <row r="12" spans="1:211" s="3" customFormat="1" ht="67.5" customHeight="1">
      <c r="A12" s="19">
        <v>4</v>
      </c>
      <c r="B12" s="66"/>
      <c r="C12" s="7"/>
      <c r="D12" s="100"/>
      <c r="E12" s="96"/>
      <c r="F12" s="26"/>
      <c r="G12" s="24"/>
      <c r="H12" s="117">
        <f t="shared" si="0"/>
        <v>0</v>
      </c>
      <c r="I12" s="18"/>
      <c r="J12" s="18"/>
      <c r="K12" s="18">
        <f t="shared" si="3"/>
        <v>0</v>
      </c>
      <c r="L12" s="119">
        <f t="shared" si="4"/>
        <v>0</v>
      </c>
      <c r="M12" s="155">
        <f t="shared" ref="M12:M75" si="5">H12*7%</f>
        <v>0</v>
      </c>
      <c r="N12" s="119"/>
      <c r="O12" s="19"/>
      <c r="P12" s="19"/>
      <c r="HB12" s="5">
        <v>100</v>
      </c>
    </row>
    <row r="13" spans="1:211" s="3" customFormat="1" ht="67.5" customHeight="1">
      <c r="A13" s="19">
        <v>5</v>
      </c>
      <c r="B13" s="20"/>
      <c r="C13" s="7"/>
      <c r="D13" s="100"/>
      <c r="E13" s="35"/>
      <c r="F13" s="115"/>
      <c r="G13" s="24"/>
      <c r="H13" s="117">
        <f t="shared" si="0"/>
        <v>0</v>
      </c>
      <c r="I13" s="18"/>
      <c r="J13" s="18"/>
      <c r="K13" s="18">
        <f t="shared" si="3"/>
        <v>0</v>
      </c>
      <c r="L13" s="119">
        <f t="shared" si="4"/>
        <v>0</v>
      </c>
      <c r="M13" s="155">
        <f t="shared" si="5"/>
        <v>0</v>
      </c>
      <c r="N13" s="119"/>
      <c r="O13" s="65"/>
      <c r="P13" s="19"/>
      <c r="HB13" s="5">
        <v>100</v>
      </c>
    </row>
    <row r="14" spans="1:211" s="3" customFormat="1" ht="67.5" customHeight="1">
      <c r="A14" s="19">
        <v>6</v>
      </c>
      <c r="B14" s="25"/>
      <c r="C14" s="21"/>
      <c r="D14" s="22"/>
      <c r="E14" s="96"/>
      <c r="F14" s="26"/>
      <c r="G14" s="24"/>
      <c r="H14" s="117">
        <f t="shared" si="0"/>
        <v>0</v>
      </c>
      <c r="I14" s="18"/>
      <c r="J14" s="18"/>
      <c r="K14" s="18">
        <f t="shared" si="3"/>
        <v>0</v>
      </c>
      <c r="L14" s="119">
        <f t="shared" si="4"/>
        <v>0</v>
      </c>
      <c r="M14" s="155">
        <f t="shared" si="5"/>
        <v>0</v>
      </c>
      <c r="N14" s="119"/>
      <c r="O14" s="19"/>
      <c r="P14" s="19"/>
      <c r="HB14" s="5">
        <v>100</v>
      </c>
    </row>
    <row r="15" spans="1:211" s="3" customFormat="1" ht="67.5" customHeight="1">
      <c r="A15" s="19">
        <v>7</v>
      </c>
      <c r="B15" s="20"/>
      <c r="C15" s="7"/>
      <c r="D15" s="100"/>
      <c r="E15" s="96"/>
      <c r="F15" s="26"/>
      <c r="G15" s="24"/>
      <c r="H15" s="117">
        <f t="shared" si="0"/>
        <v>0</v>
      </c>
      <c r="I15" s="18"/>
      <c r="J15" s="18"/>
      <c r="K15" s="18">
        <f t="shared" si="3"/>
        <v>0</v>
      </c>
      <c r="L15" s="119">
        <f t="shared" si="4"/>
        <v>0</v>
      </c>
      <c r="M15" s="155">
        <f t="shared" si="5"/>
        <v>0</v>
      </c>
      <c r="N15" s="119"/>
      <c r="O15" s="19"/>
      <c r="P15" s="19"/>
      <c r="HB15" s="5">
        <v>100</v>
      </c>
    </row>
    <row r="16" spans="1:211" s="3" customFormat="1" ht="67.5" customHeight="1">
      <c r="A16" s="19">
        <v>11</v>
      </c>
      <c r="B16" s="20"/>
      <c r="C16" s="7"/>
      <c r="D16" s="22"/>
      <c r="E16" s="25"/>
      <c r="F16" s="26"/>
      <c r="G16" s="24"/>
      <c r="H16" s="117">
        <f t="shared" si="0"/>
        <v>0</v>
      </c>
      <c r="I16" s="18"/>
      <c r="J16" s="18"/>
      <c r="K16" s="18">
        <f t="shared" si="3"/>
        <v>0</v>
      </c>
      <c r="L16" s="119">
        <f t="shared" si="4"/>
        <v>0</v>
      </c>
      <c r="M16" s="155">
        <f t="shared" si="5"/>
        <v>0</v>
      </c>
      <c r="N16" s="119"/>
      <c r="O16" s="19"/>
      <c r="P16" s="19"/>
      <c r="HB16" s="5">
        <v>100</v>
      </c>
    </row>
    <row r="17" spans="1:210" s="3" customFormat="1" ht="67.5" customHeight="1">
      <c r="A17" s="19">
        <v>12</v>
      </c>
      <c r="B17" s="20"/>
      <c r="C17" s="7"/>
      <c r="D17" s="22"/>
      <c r="E17" s="25"/>
      <c r="F17" s="26"/>
      <c r="G17" s="24"/>
      <c r="H17" s="117">
        <f t="shared" si="0"/>
        <v>0</v>
      </c>
      <c r="I17" s="18"/>
      <c r="J17" s="18"/>
      <c r="K17" s="18">
        <f t="shared" si="3"/>
        <v>0</v>
      </c>
      <c r="L17" s="119">
        <f t="shared" si="4"/>
        <v>0</v>
      </c>
      <c r="M17" s="155">
        <f t="shared" si="5"/>
        <v>0</v>
      </c>
      <c r="N17" s="119"/>
      <c r="O17" s="19"/>
      <c r="P17" s="19"/>
      <c r="HB17" s="5">
        <v>100</v>
      </c>
    </row>
    <row r="18" spans="1:210" s="3" customFormat="1" ht="67.5" customHeight="1">
      <c r="A18" s="19">
        <v>13</v>
      </c>
      <c r="B18" s="20"/>
      <c r="C18" s="7"/>
      <c r="D18" s="22"/>
      <c r="E18" s="25"/>
      <c r="F18" s="26"/>
      <c r="G18" s="24"/>
      <c r="H18" s="117">
        <f t="shared" si="0"/>
        <v>0</v>
      </c>
      <c r="I18" s="18"/>
      <c r="J18" s="18"/>
      <c r="K18" s="18">
        <f t="shared" si="3"/>
        <v>0</v>
      </c>
      <c r="L18" s="119">
        <f t="shared" si="4"/>
        <v>0</v>
      </c>
      <c r="M18" s="155">
        <f t="shared" si="5"/>
        <v>0</v>
      </c>
      <c r="N18" s="119"/>
      <c r="O18" s="19"/>
      <c r="P18" s="19"/>
      <c r="HB18" s="5">
        <v>100</v>
      </c>
    </row>
    <row r="19" spans="1:210" s="3" customFormat="1" ht="67.5" customHeight="1">
      <c r="A19" s="19">
        <v>14</v>
      </c>
      <c r="B19" s="20"/>
      <c r="C19" s="7"/>
      <c r="D19" s="22"/>
      <c r="E19" s="96"/>
      <c r="F19" s="26"/>
      <c r="G19" s="24"/>
      <c r="H19" s="117">
        <f t="shared" si="0"/>
        <v>0</v>
      </c>
      <c r="I19" s="18"/>
      <c r="J19" s="18"/>
      <c r="K19" s="18">
        <f t="shared" si="3"/>
        <v>0</v>
      </c>
      <c r="L19" s="119">
        <f t="shared" si="4"/>
        <v>0</v>
      </c>
      <c r="M19" s="155">
        <f t="shared" si="5"/>
        <v>0</v>
      </c>
      <c r="N19" s="119"/>
      <c r="O19" s="19"/>
      <c r="P19" s="19"/>
      <c r="HB19" s="5">
        <v>100</v>
      </c>
    </row>
    <row r="20" spans="1:210" s="3" customFormat="1" ht="67.5" customHeight="1">
      <c r="A20" s="19">
        <v>15</v>
      </c>
      <c r="B20" s="20"/>
      <c r="C20" s="7"/>
      <c r="D20" s="22"/>
      <c r="E20" s="25"/>
      <c r="F20" s="26"/>
      <c r="G20" s="24"/>
      <c r="H20" s="117">
        <f t="shared" si="0"/>
        <v>0</v>
      </c>
      <c r="I20" s="18"/>
      <c r="J20" s="18"/>
      <c r="K20" s="18">
        <f t="shared" si="3"/>
        <v>0</v>
      </c>
      <c r="L20" s="119">
        <f t="shared" si="4"/>
        <v>0</v>
      </c>
      <c r="M20" s="155">
        <f t="shared" si="5"/>
        <v>0</v>
      </c>
      <c r="N20" s="119"/>
      <c r="O20" s="19"/>
      <c r="P20" s="19"/>
      <c r="HB20" s="5">
        <v>100</v>
      </c>
    </row>
    <row r="21" spans="1:210" s="3" customFormat="1" ht="67.5" customHeight="1">
      <c r="A21" s="19">
        <v>16</v>
      </c>
      <c r="B21" s="69"/>
      <c r="C21" s="21"/>
      <c r="D21" s="22"/>
      <c r="E21" s="25"/>
      <c r="F21" s="26"/>
      <c r="G21" s="24"/>
      <c r="H21" s="117">
        <f t="shared" si="0"/>
        <v>0</v>
      </c>
      <c r="I21" s="18"/>
      <c r="J21" s="18"/>
      <c r="K21" s="18">
        <f t="shared" si="3"/>
        <v>0</v>
      </c>
      <c r="L21" s="119">
        <f t="shared" si="4"/>
        <v>0</v>
      </c>
      <c r="M21" s="155">
        <f t="shared" si="5"/>
        <v>0</v>
      </c>
      <c r="N21" s="119"/>
      <c r="O21" s="19"/>
      <c r="P21" s="19"/>
      <c r="HB21" s="5">
        <v>100</v>
      </c>
    </row>
    <row r="22" spans="1:210" s="3" customFormat="1" ht="67.5" customHeight="1">
      <c r="A22" s="19">
        <v>17</v>
      </c>
      <c r="B22" s="20"/>
      <c r="C22" s="21"/>
      <c r="D22" s="22"/>
      <c r="E22" s="25"/>
      <c r="F22" s="26"/>
      <c r="G22" s="24"/>
      <c r="H22" s="117">
        <f t="shared" si="0"/>
        <v>0</v>
      </c>
      <c r="I22" s="18"/>
      <c r="J22" s="18"/>
      <c r="K22" s="18">
        <f t="shared" si="3"/>
        <v>0</v>
      </c>
      <c r="L22" s="119">
        <f t="shared" si="4"/>
        <v>0</v>
      </c>
      <c r="M22" s="155">
        <f t="shared" si="5"/>
        <v>0</v>
      </c>
      <c r="N22" s="119"/>
      <c r="O22" s="19"/>
      <c r="P22" s="19"/>
      <c r="HB22" s="5">
        <v>100</v>
      </c>
    </row>
    <row r="23" spans="1:210" s="3" customFormat="1" ht="67.5" customHeight="1">
      <c r="A23" s="19">
        <v>18</v>
      </c>
      <c r="B23" s="20"/>
      <c r="C23" s="21"/>
      <c r="D23" s="22"/>
      <c r="E23" s="20"/>
      <c r="F23" s="26"/>
      <c r="G23" s="24"/>
      <c r="H23" s="117">
        <f t="shared" si="0"/>
        <v>0</v>
      </c>
      <c r="I23" s="18"/>
      <c r="J23" s="18"/>
      <c r="K23" s="18">
        <f t="shared" si="3"/>
        <v>0</v>
      </c>
      <c r="L23" s="119">
        <f t="shared" si="4"/>
        <v>0</v>
      </c>
      <c r="M23" s="155">
        <f t="shared" si="5"/>
        <v>0</v>
      </c>
      <c r="N23" s="119"/>
      <c r="O23" s="19"/>
      <c r="P23" s="19"/>
      <c r="HB23" s="5">
        <v>100</v>
      </c>
    </row>
    <row r="24" spans="1:210" s="3" customFormat="1" ht="67.5" customHeight="1">
      <c r="A24" s="19">
        <v>19</v>
      </c>
      <c r="B24" s="20"/>
      <c r="C24" s="21"/>
      <c r="D24" s="22"/>
      <c r="E24" s="25"/>
      <c r="F24" s="26"/>
      <c r="G24" s="24"/>
      <c r="H24" s="117">
        <f t="shared" si="0"/>
        <v>0</v>
      </c>
      <c r="I24" s="18"/>
      <c r="J24" s="18"/>
      <c r="K24" s="18">
        <f t="shared" si="3"/>
        <v>0</v>
      </c>
      <c r="L24" s="119">
        <f t="shared" si="4"/>
        <v>0</v>
      </c>
      <c r="M24" s="155">
        <f t="shared" si="5"/>
        <v>0</v>
      </c>
      <c r="N24" s="119"/>
      <c r="O24" s="19"/>
      <c r="P24" s="19"/>
      <c r="HB24" s="5">
        <v>100</v>
      </c>
    </row>
    <row r="25" spans="1:210" s="3" customFormat="1" ht="67.5" customHeight="1">
      <c r="A25" s="19">
        <v>20</v>
      </c>
      <c r="B25" s="25"/>
      <c r="C25" s="28"/>
      <c r="D25" s="22"/>
      <c r="E25" s="25"/>
      <c r="F25" s="26"/>
      <c r="G25" s="24"/>
      <c r="H25" s="117">
        <f t="shared" si="0"/>
        <v>0</v>
      </c>
      <c r="I25" s="18"/>
      <c r="J25" s="18"/>
      <c r="K25" s="18">
        <f t="shared" si="3"/>
        <v>0</v>
      </c>
      <c r="L25" s="119">
        <f t="shared" si="4"/>
        <v>0</v>
      </c>
      <c r="M25" s="155">
        <f t="shared" si="5"/>
        <v>0</v>
      </c>
      <c r="N25" s="119"/>
      <c r="O25" s="19"/>
      <c r="P25" s="19"/>
      <c r="HB25" s="5">
        <v>100</v>
      </c>
    </row>
    <row r="26" spans="1:210" s="3" customFormat="1" ht="67.5" customHeight="1">
      <c r="A26" s="19">
        <v>21</v>
      </c>
      <c r="B26" s="20"/>
      <c r="C26" s="21"/>
      <c r="D26" s="22"/>
      <c r="E26" s="25"/>
      <c r="F26" s="26"/>
      <c r="G26" s="24"/>
      <c r="H26" s="117">
        <f t="shared" si="0"/>
        <v>0</v>
      </c>
      <c r="I26" s="18"/>
      <c r="J26" s="18"/>
      <c r="K26" s="18">
        <f t="shared" si="3"/>
        <v>0</v>
      </c>
      <c r="L26" s="119">
        <f t="shared" si="4"/>
        <v>0</v>
      </c>
      <c r="M26" s="155">
        <f t="shared" si="5"/>
        <v>0</v>
      </c>
      <c r="N26" s="119"/>
      <c r="O26" s="19"/>
      <c r="P26" s="19"/>
      <c r="HB26" s="5">
        <v>100</v>
      </c>
    </row>
    <row r="27" spans="1:210" s="3" customFormat="1" ht="67.5" customHeight="1">
      <c r="A27" s="19">
        <v>22</v>
      </c>
      <c r="B27" s="20"/>
      <c r="C27" s="21"/>
      <c r="D27" s="22"/>
      <c r="E27" s="25"/>
      <c r="F27" s="26"/>
      <c r="G27" s="24"/>
      <c r="H27" s="117">
        <f t="shared" si="0"/>
        <v>0</v>
      </c>
      <c r="I27" s="18"/>
      <c r="J27" s="18"/>
      <c r="K27" s="18">
        <f t="shared" si="3"/>
        <v>0</v>
      </c>
      <c r="L27" s="119">
        <f t="shared" si="4"/>
        <v>0</v>
      </c>
      <c r="M27" s="155">
        <f t="shared" si="5"/>
        <v>0</v>
      </c>
      <c r="N27" s="119"/>
      <c r="O27" s="19"/>
      <c r="P27" s="19"/>
      <c r="HB27" s="5">
        <v>100</v>
      </c>
    </row>
    <row r="28" spans="1:210" s="3" customFormat="1" ht="67.5" customHeight="1">
      <c r="A28" s="19">
        <v>23</v>
      </c>
      <c r="B28" s="20"/>
      <c r="C28" s="21"/>
      <c r="D28" s="22"/>
      <c r="E28" s="20"/>
      <c r="F28" s="26"/>
      <c r="G28" s="24"/>
      <c r="H28" s="117">
        <f t="shared" si="0"/>
        <v>0</v>
      </c>
      <c r="I28" s="18"/>
      <c r="J28" s="18"/>
      <c r="K28" s="18">
        <f t="shared" si="3"/>
        <v>0</v>
      </c>
      <c r="L28" s="119">
        <f t="shared" si="4"/>
        <v>0</v>
      </c>
      <c r="M28" s="155">
        <f t="shared" si="5"/>
        <v>0</v>
      </c>
      <c r="N28" s="119"/>
      <c r="O28" s="19"/>
      <c r="P28" s="19"/>
      <c r="HB28" s="5">
        <v>100</v>
      </c>
    </row>
    <row r="29" spans="1:210" s="3" customFormat="1" ht="67.5" customHeight="1">
      <c r="A29" s="19">
        <v>24</v>
      </c>
      <c r="B29" s="20"/>
      <c r="C29" s="21"/>
      <c r="D29" s="22"/>
      <c r="E29" s="25"/>
      <c r="F29" s="26"/>
      <c r="G29" s="24"/>
      <c r="H29" s="117">
        <f t="shared" si="0"/>
        <v>0</v>
      </c>
      <c r="I29" s="18"/>
      <c r="J29" s="18"/>
      <c r="K29" s="18">
        <f t="shared" si="3"/>
        <v>0</v>
      </c>
      <c r="L29" s="119">
        <f t="shared" si="4"/>
        <v>0</v>
      </c>
      <c r="M29" s="155">
        <f t="shared" si="5"/>
        <v>0</v>
      </c>
      <c r="N29" s="119"/>
      <c r="O29" s="19"/>
      <c r="P29" s="19"/>
      <c r="HB29" s="5">
        <v>100</v>
      </c>
    </row>
    <row r="30" spans="1:210" s="3" customFormat="1" ht="67.5" customHeight="1">
      <c r="A30" s="19">
        <v>25</v>
      </c>
      <c r="B30" s="20"/>
      <c r="C30" s="21"/>
      <c r="D30" s="22"/>
      <c r="E30" s="25"/>
      <c r="F30" s="26"/>
      <c r="G30" s="24"/>
      <c r="H30" s="117">
        <f t="shared" si="0"/>
        <v>0</v>
      </c>
      <c r="I30" s="18"/>
      <c r="J30" s="18"/>
      <c r="K30" s="18">
        <f t="shared" si="3"/>
        <v>0</v>
      </c>
      <c r="L30" s="119">
        <f t="shared" si="4"/>
        <v>0</v>
      </c>
      <c r="M30" s="155">
        <f t="shared" si="5"/>
        <v>0</v>
      </c>
      <c r="N30" s="119"/>
      <c r="O30" s="19"/>
      <c r="P30" s="19"/>
      <c r="HB30" s="5">
        <v>100</v>
      </c>
    </row>
    <row r="31" spans="1:210" s="3" customFormat="1" ht="67.5" customHeight="1">
      <c r="A31" s="19">
        <v>26</v>
      </c>
      <c r="B31" s="20"/>
      <c r="C31" s="21"/>
      <c r="D31" s="22"/>
      <c r="E31" s="25"/>
      <c r="F31" s="27"/>
      <c r="G31" s="24"/>
      <c r="H31" s="117">
        <f t="shared" si="0"/>
        <v>0</v>
      </c>
      <c r="I31" s="18"/>
      <c r="J31" s="18"/>
      <c r="K31" s="18">
        <f t="shared" si="3"/>
        <v>0</v>
      </c>
      <c r="L31" s="119">
        <f t="shared" si="4"/>
        <v>0</v>
      </c>
      <c r="M31" s="155">
        <f t="shared" si="5"/>
        <v>0</v>
      </c>
      <c r="N31" s="119"/>
      <c r="O31" s="19"/>
      <c r="P31" s="19"/>
      <c r="HB31" s="5">
        <v>100</v>
      </c>
    </row>
    <row r="32" spans="1:210" s="3" customFormat="1" ht="67.5" customHeight="1">
      <c r="A32" s="19">
        <v>27</v>
      </c>
      <c r="B32" s="25"/>
      <c r="C32" s="21"/>
      <c r="D32" s="22"/>
      <c r="E32" s="20"/>
      <c r="F32" s="26"/>
      <c r="G32" s="24"/>
      <c r="H32" s="117">
        <f t="shared" si="0"/>
        <v>0</v>
      </c>
      <c r="I32" s="18"/>
      <c r="J32" s="18"/>
      <c r="K32" s="18">
        <f t="shared" si="3"/>
        <v>0</v>
      </c>
      <c r="L32" s="119">
        <f t="shared" si="4"/>
        <v>0</v>
      </c>
      <c r="M32" s="155">
        <f t="shared" si="5"/>
        <v>0</v>
      </c>
      <c r="N32" s="119"/>
      <c r="O32" s="19"/>
      <c r="P32" s="19"/>
      <c r="HB32" s="5">
        <v>100</v>
      </c>
    </row>
    <row r="33" spans="1:210" s="3" customFormat="1" ht="67.5" customHeight="1">
      <c r="A33" s="19">
        <v>28</v>
      </c>
      <c r="B33" s="25"/>
      <c r="C33" s="21"/>
      <c r="D33" s="22"/>
      <c r="E33" s="25"/>
      <c r="F33" s="26"/>
      <c r="G33" s="24"/>
      <c r="H33" s="117">
        <f t="shared" si="0"/>
        <v>0</v>
      </c>
      <c r="I33" s="18"/>
      <c r="J33" s="18"/>
      <c r="K33" s="18">
        <f t="shared" si="3"/>
        <v>0</v>
      </c>
      <c r="L33" s="119">
        <f t="shared" si="4"/>
        <v>0</v>
      </c>
      <c r="M33" s="155">
        <f t="shared" si="5"/>
        <v>0</v>
      </c>
      <c r="N33" s="119"/>
      <c r="O33" s="19"/>
      <c r="P33" s="19"/>
      <c r="HB33" s="5">
        <v>100</v>
      </c>
    </row>
    <row r="34" spans="1:210" s="3" customFormat="1" ht="67.5" customHeight="1">
      <c r="A34" s="19">
        <v>29</v>
      </c>
      <c r="B34" s="20"/>
      <c r="C34" s="21"/>
      <c r="D34" s="22"/>
      <c r="E34" s="25"/>
      <c r="F34" s="26"/>
      <c r="G34" s="24"/>
      <c r="H34" s="117">
        <f t="shared" si="0"/>
        <v>0</v>
      </c>
      <c r="I34" s="18"/>
      <c r="J34" s="18"/>
      <c r="K34" s="18">
        <f t="shared" si="3"/>
        <v>0</v>
      </c>
      <c r="L34" s="119">
        <f t="shared" si="4"/>
        <v>0</v>
      </c>
      <c r="M34" s="155">
        <f t="shared" si="5"/>
        <v>0</v>
      </c>
      <c r="N34" s="119"/>
      <c r="O34" s="19"/>
      <c r="P34" s="19"/>
      <c r="HB34" s="5">
        <v>100</v>
      </c>
    </row>
    <row r="35" spans="1:210" s="3" customFormat="1" ht="67.5" customHeight="1">
      <c r="A35" s="19">
        <v>30</v>
      </c>
      <c r="B35" s="20"/>
      <c r="C35" s="21"/>
      <c r="D35" s="22"/>
      <c r="E35" s="29"/>
      <c r="F35" s="26"/>
      <c r="G35" s="19"/>
      <c r="H35" s="117">
        <f t="shared" si="0"/>
        <v>0</v>
      </c>
      <c r="I35" s="18"/>
      <c r="J35" s="18"/>
      <c r="K35" s="18">
        <f t="shared" si="3"/>
        <v>0</v>
      </c>
      <c r="L35" s="119">
        <f t="shared" si="4"/>
        <v>0</v>
      </c>
      <c r="M35" s="155">
        <f t="shared" si="5"/>
        <v>0</v>
      </c>
      <c r="N35" s="119"/>
      <c r="O35" s="19"/>
      <c r="P35" s="19"/>
      <c r="HB35" s="5">
        <v>100</v>
      </c>
    </row>
    <row r="36" spans="1:210" s="3" customFormat="1" ht="67.5" customHeight="1">
      <c r="A36" s="19">
        <v>31</v>
      </c>
      <c r="B36" s="20"/>
      <c r="C36" s="21"/>
      <c r="D36" s="22"/>
      <c r="E36" s="97"/>
      <c r="F36" s="26"/>
      <c r="G36" s="24"/>
      <c r="H36" s="117">
        <f t="shared" si="0"/>
        <v>0</v>
      </c>
      <c r="I36" s="18"/>
      <c r="J36" s="18"/>
      <c r="K36" s="18">
        <f t="shared" si="3"/>
        <v>0</v>
      </c>
      <c r="L36" s="119">
        <f t="shared" si="4"/>
        <v>0</v>
      </c>
      <c r="M36" s="155">
        <f t="shared" si="5"/>
        <v>0</v>
      </c>
      <c r="N36" s="119"/>
      <c r="O36" s="19"/>
      <c r="P36" s="19"/>
      <c r="HB36" s="5">
        <v>100</v>
      </c>
    </row>
    <row r="37" spans="1:210" s="3" customFormat="1" ht="67.5" customHeight="1">
      <c r="A37" s="19">
        <v>32</v>
      </c>
      <c r="B37" s="20"/>
      <c r="C37" s="21"/>
      <c r="D37" s="22"/>
      <c r="E37" s="96"/>
      <c r="F37" s="26"/>
      <c r="G37" s="24"/>
      <c r="H37" s="117">
        <f t="shared" si="0"/>
        <v>0</v>
      </c>
      <c r="I37" s="18"/>
      <c r="J37" s="18"/>
      <c r="K37" s="18">
        <f t="shared" si="3"/>
        <v>0</v>
      </c>
      <c r="L37" s="119">
        <f t="shared" si="4"/>
        <v>0</v>
      </c>
      <c r="M37" s="155">
        <f t="shared" si="5"/>
        <v>0</v>
      </c>
      <c r="N37" s="119"/>
      <c r="O37" s="19"/>
      <c r="P37" s="19"/>
      <c r="HB37" s="5">
        <v>100</v>
      </c>
    </row>
    <row r="38" spans="1:210" s="3" customFormat="1" ht="76.5" customHeight="1">
      <c r="A38" s="19">
        <v>33</v>
      </c>
      <c r="B38" s="20"/>
      <c r="C38" s="21"/>
      <c r="D38" s="22"/>
      <c r="E38" s="30"/>
      <c r="F38" s="27"/>
      <c r="G38" s="24"/>
      <c r="H38" s="117">
        <f t="shared" si="0"/>
        <v>0</v>
      </c>
      <c r="I38" s="18"/>
      <c r="J38" s="18"/>
      <c r="K38" s="18">
        <f t="shared" si="3"/>
        <v>0</v>
      </c>
      <c r="L38" s="119">
        <f t="shared" si="4"/>
        <v>0</v>
      </c>
      <c r="M38" s="155">
        <f t="shared" si="5"/>
        <v>0</v>
      </c>
      <c r="N38" s="119"/>
      <c r="O38" s="19"/>
      <c r="P38" s="19"/>
      <c r="HB38" s="5">
        <v>100</v>
      </c>
    </row>
    <row r="39" spans="1:210" s="3" customFormat="1" ht="67.5" customHeight="1">
      <c r="A39" s="19">
        <v>34</v>
      </c>
      <c r="B39" s="20"/>
      <c r="C39" s="21"/>
      <c r="D39" s="22"/>
      <c r="E39" s="97"/>
      <c r="F39" s="27"/>
      <c r="G39" s="24"/>
      <c r="H39" s="117">
        <f t="shared" si="0"/>
        <v>0</v>
      </c>
      <c r="I39" s="18"/>
      <c r="J39" s="18"/>
      <c r="K39" s="18">
        <f t="shared" si="3"/>
        <v>0</v>
      </c>
      <c r="L39" s="119">
        <f t="shared" si="4"/>
        <v>0</v>
      </c>
      <c r="M39" s="155">
        <f t="shared" si="5"/>
        <v>0</v>
      </c>
      <c r="N39" s="119"/>
      <c r="O39" s="19"/>
      <c r="P39" s="19"/>
      <c r="HB39" s="5">
        <v>100</v>
      </c>
    </row>
    <row r="40" spans="1:210" s="3" customFormat="1" ht="67.5" customHeight="1">
      <c r="A40" s="19">
        <v>35</v>
      </c>
      <c r="B40" s="20"/>
      <c r="C40" s="19"/>
      <c r="D40" s="23"/>
      <c r="E40" s="97"/>
      <c r="F40" s="19"/>
      <c r="G40" s="24"/>
      <c r="H40" s="117">
        <f t="shared" si="0"/>
        <v>0</v>
      </c>
      <c r="I40" s="18"/>
      <c r="J40" s="18"/>
      <c r="K40" s="18">
        <f t="shared" si="3"/>
        <v>0</v>
      </c>
      <c r="L40" s="119">
        <f t="shared" si="4"/>
        <v>0</v>
      </c>
      <c r="M40" s="155">
        <f t="shared" si="5"/>
        <v>0</v>
      </c>
      <c r="N40" s="119"/>
      <c r="O40" s="19"/>
      <c r="P40" s="19"/>
      <c r="HB40" s="5">
        <v>100</v>
      </c>
    </row>
    <row r="41" spans="1:210" s="3" customFormat="1" ht="67.5" customHeight="1">
      <c r="A41" s="19">
        <v>36</v>
      </c>
      <c r="B41" s="20"/>
      <c r="C41" s="19"/>
      <c r="D41" s="19"/>
      <c r="E41" s="97"/>
      <c r="F41" s="19"/>
      <c r="G41" s="24"/>
      <c r="H41" s="117">
        <f t="shared" si="0"/>
        <v>0</v>
      </c>
      <c r="I41" s="18"/>
      <c r="J41" s="18"/>
      <c r="K41" s="18">
        <f t="shared" si="3"/>
        <v>0</v>
      </c>
      <c r="L41" s="119">
        <f t="shared" si="4"/>
        <v>0</v>
      </c>
      <c r="M41" s="155">
        <f t="shared" si="5"/>
        <v>0</v>
      </c>
      <c r="N41" s="119"/>
      <c r="O41" s="19"/>
      <c r="P41" s="19"/>
      <c r="HB41" s="5">
        <v>100</v>
      </c>
    </row>
    <row r="42" spans="1:210" s="3" customFormat="1" ht="67.5" customHeight="1">
      <c r="A42" s="19">
        <v>37</v>
      </c>
      <c r="B42" s="20"/>
      <c r="C42" s="19"/>
      <c r="D42" s="19"/>
      <c r="E42" s="97"/>
      <c r="F42" s="19"/>
      <c r="G42" s="24"/>
      <c r="H42" s="117">
        <f t="shared" si="0"/>
        <v>0</v>
      </c>
      <c r="I42" s="18"/>
      <c r="J42" s="18"/>
      <c r="K42" s="18">
        <f t="shared" si="3"/>
        <v>0</v>
      </c>
      <c r="L42" s="119">
        <f t="shared" si="4"/>
        <v>0</v>
      </c>
      <c r="M42" s="155">
        <f t="shared" si="5"/>
        <v>0</v>
      </c>
      <c r="N42" s="119"/>
      <c r="O42" s="19"/>
      <c r="P42" s="19"/>
      <c r="HB42" s="5">
        <v>100</v>
      </c>
    </row>
    <row r="43" spans="1:210" s="3" customFormat="1" ht="66.75" customHeight="1">
      <c r="A43" s="19">
        <v>38</v>
      </c>
      <c r="B43" s="20"/>
      <c r="C43" s="19"/>
      <c r="D43" s="19"/>
      <c r="E43" s="97"/>
      <c r="F43" s="19"/>
      <c r="G43" s="24"/>
      <c r="H43" s="117">
        <f t="shared" si="0"/>
        <v>0</v>
      </c>
      <c r="I43" s="18"/>
      <c r="J43" s="18"/>
      <c r="K43" s="18">
        <f t="shared" si="3"/>
        <v>0</v>
      </c>
      <c r="L43" s="119">
        <f t="shared" si="4"/>
        <v>0</v>
      </c>
      <c r="M43" s="155">
        <f t="shared" si="5"/>
        <v>0</v>
      </c>
      <c r="N43" s="119"/>
      <c r="O43" s="19"/>
      <c r="P43" s="19"/>
      <c r="HB43" s="5">
        <v>100</v>
      </c>
    </row>
    <row r="44" spans="1:210" s="4" customFormat="1" ht="66.75" customHeight="1">
      <c r="A44" s="19">
        <v>39</v>
      </c>
      <c r="B44" s="31"/>
      <c r="C44" s="32"/>
      <c r="D44" s="32"/>
      <c r="E44" s="98"/>
      <c r="F44" s="32"/>
      <c r="G44" s="33"/>
      <c r="H44" s="117">
        <f t="shared" si="0"/>
        <v>0</v>
      </c>
      <c r="I44" s="18"/>
      <c r="J44" s="18"/>
      <c r="K44" s="18">
        <f t="shared" si="3"/>
        <v>0</v>
      </c>
      <c r="L44" s="119">
        <f t="shared" si="4"/>
        <v>0</v>
      </c>
      <c r="M44" s="155">
        <f t="shared" si="5"/>
        <v>0</v>
      </c>
      <c r="N44" s="119"/>
      <c r="O44" s="32"/>
      <c r="P44" s="32"/>
      <c r="HB44" s="5">
        <v>100</v>
      </c>
    </row>
    <row r="45" spans="1:210" s="4" customFormat="1" ht="66.75" customHeight="1">
      <c r="A45" s="19">
        <v>40</v>
      </c>
      <c r="B45" s="31"/>
      <c r="C45" s="32"/>
      <c r="D45" s="32"/>
      <c r="E45" s="98"/>
      <c r="F45" s="71"/>
      <c r="G45" s="34"/>
      <c r="H45" s="117">
        <f t="shared" si="0"/>
        <v>0</v>
      </c>
      <c r="I45" s="18"/>
      <c r="J45" s="18"/>
      <c r="K45" s="18">
        <f t="shared" si="3"/>
        <v>0</v>
      </c>
      <c r="L45" s="119">
        <f t="shared" si="4"/>
        <v>0</v>
      </c>
      <c r="M45" s="155">
        <f t="shared" si="5"/>
        <v>0</v>
      </c>
      <c r="N45" s="119"/>
      <c r="O45" s="32"/>
      <c r="P45" s="32"/>
      <c r="HB45" s="5">
        <v>100</v>
      </c>
    </row>
    <row r="46" spans="1:210" s="4" customFormat="1" ht="66.75" customHeight="1">
      <c r="A46" s="19">
        <v>41</v>
      </c>
      <c r="B46" s="31"/>
      <c r="C46" s="32"/>
      <c r="D46" s="32"/>
      <c r="E46" s="98"/>
      <c r="F46" s="71"/>
      <c r="G46" s="34"/>
      <c r="H46" s="117">
        <f t="shared" si="0"/>
        <v>0</v>
      </c>
      <c r="I46" s="18"/>
      <c r="J46" s="18"/>
      <c r="K46" s="18">
        <f t="shared" si="3"/>
        <v>0</v>
      </c>
      <c r="L46" s="119">
        <f t="shared" si="4"/>
        <v>0</v>
      </c>
      <c r="M46" s="155">
        <f t="shared" si="5"/>
        <v>0</v>
      </c>
      <c r="N46" s="119"/>
      <c r="O46" s="32"/>
      <c r="P46" s="32"/>
      <c r="HB46" s="5">
        <v>100</v>
      </c>
    </row>
    <row r="47" spans="1:210" s="4" customFormat="1" ht="66.75" customHeight="1">
      <c r="A47" s="19">
        <v>42</v>
      </c>
      <c r="B47" s="31"/>
      <c r="C47" s="32"/>
      <c r="D47" s="32"/>
      <c r="E47" s="98"/>
      <c r="F47" s="71"/>
      <c r="G47" s="34"/>
      <c r="H47" s="117">
        <f t="shared" si="0"/>
        <v>0</v>
      </c>
      <c r="I47" s="18"/>
      <c r="J47" s="18"/>
      <c r="K47" s="18">
        <f t="shared" si="3"/>
        <v>0</v>
      </c>
      <c r="L47" s="119">
        <f t="shared" si="4"/>
        <v>0</v>
      </c>
      <c r="M47" s="155">
        <f t="shared" si="5"/>
        <v>0</v>
      </c>
      <c r="N47" s="119"/>
      <c r="O47" s="32"/>
      <c r="P47" s="32"/>
      <c r="HB47" s="5">
        <v>100</v>
      </c>
    </row>
    <row r="48" spans="1:210" s="3" customFormat="1" ht="66.75" customHeight="1">
      <c r="A48" s="19">
        <v>43</v>
      </c>
      <c r="B48" s="20"/>
      <c r="C48" s="19"/>
      <c r="D48" s="19"/>
      <c r="E48" s="97"/>
      <c r="F48" s="19"/>
      <c r="G48" s="24"/>
      <c r="H48" s="117">
        <f t="shared" si="0"/>
        <v>0</v>
      </c>
      <c r="I48" s="18"/>
      <c r="J48" s="18"/>
      <c r="K48" s="18">
        <f t="shared" si="3"/>
        <v>0</v>
      </c>
      <c r="L48" s="119">
        <f t="shared" si="4"/>
        <v>0</v>
      </c>
      <c r="M48" s="155">
        <f t="shared" si="5"/>
        <v>0</v>
      </c>
      <c r="N48" s="119"/>
      <c r="O48" s="19"/>
      <c r="P48" s="19"/>
      <c r="HB48" s="5">
        <v>100</v>
      </c>
    </row>
    <row r="49" spans="1:210" s="3" customFormat="1" ht="66.75" customHeight="1">
      <c r="A49" s="19">
        <v>44</v>
      </c>
      <c r="B49" s="20"/>
      <c r="C49" s="19"/>
      <c r="D49" s="19"/>
      <c r="E49" s="98"/>
      <c r="F49" s="14"/>
      <c r="G49" s="14"/>
      <c r="H49" s="117">
        <f t="shared" si="0"/>
        <v>0</v>
      </c>
      <c r="I49" s="18"/>
      <c r="J49" s="18"/>
      <c r="K49" s="18">
        <f t="shared" si="3"/>
        <v>0</v>
      </c>
      <c r="L49" s="119">
        <f t="shared" si="4"/>
        <v>0</v>
      </c>
      <c r="M49" s="155">
        <f t="shared" si="5"/>
        <v>0</v>
      </c>
      <c r="N49" s="119"/>
      <c r="O49" s="19"/>
      <c r="P49" s="19"/>
      <c r="HB49" s="5">
        <v>100</v>
      </c>
    </row>
    <row r="50" spans="1:210" s="3" customFormat="1" ht="66.75" customHeight="1">
      <c r="A50" s="19">
        <v>45</v>
      </c>
      <c r="B50" s="20"/>
      <c r="C50" s="19"/>
      <c r="D50" s="19"/>
      <c r="E50" s="98"/>
      <c r="F50" s="14"/>
      <c r="G50" s="14"/>
      <c r="H50" s="117">
        <f t="shared" si="0"/>
        <v>0</v>
      </c>
      <c r="I50" s="18"/>
      <c r="J50" s="18"/>
      <c r="K50" s="18">
        <f t="shared" si="3"/>
        <v>0</v>
      </c>
      <c r="L50" s="119">
        <f t="shared" si="4"/>
        <v>0</v>
      </c>
      <c r="M50" s="155">
        <f t="shared" si="5"/>
        <v>0</v>
      </c>
      <c r="N50" s="119"/>
      <c r="O50" s="19"/>
      <c r="P50" s="19"/>
      <c r="HB50" s="5">
        <v>100</v>
      </c>
    </row>
    <row r="51" spans="1:210" ht="66.75" customHeight="1">
      <c r="A51" s="19">
        <v>46</v>
      </c>
      <c r="B51" s="25"/>
      <c r="C51" s="23"/>
      <c r="D51" s="23"/>
      <c r="E51" s="99"/>
      <c r="F51" s="14"/>
      <c r="G51" s="14"/>
      <c r="H51" s="117">
        <f t="shared" si="0"/>
        <v>0</v>
      </c>
      <c r="I51" s="18"/>
      <c r="J51" s="18"/>
      <c r="K51" s="18">
        <f t="shared" si="3"/>
        <v>0</v>
      </c>
      <c r="L51" s="119">
        <f t="shared" si="4"/>
        <v>0</v>
      </c>
      <c r="M51" s="155">
        <f t="shared" si="5"/>
        <v>0</v>
      </c>
      <c r="N51" s="119"/>
      <c r="O51" s="39"/>
      <c r="P51" s="23"/>
      <c r="HB51" s="5">
        <v>100</v>
      </c>
    </row>
    <row r="52" spans="1:210" ht="66.75" customHeight="1">
      <c r="A52" s="19">
        <v>47</v>
      </c>
      <c r="B52" s="25"/>
      <c r="C52" s="23"/>
      <c r="D52" s="23"/>
      <c r="E52" s="99"/>
      <c r="F52" s="14"/>
      <c r="G52" s="14"/>
      <c r="H52" s="117">
        <f t="shared" si="0"/>
        <v>0</v>
      </c>
      <c r="I52" s="18"/>
      <c r="J52" s="18"/>
      <c r="K52" s="18">
        <f t="shared" si="3"/>
        <v>0</v>
      </c>
      <c r="L52" s="119">
        <f t="shared" si="4"/>
        <v>0</v>
      </c>
      <c r="M52" s="155">
        <f t="shared" si="5"/>
        <v>0</v>
      </c>
      <c r="N52" s="119"/>
      <c r="O52" s="39"/>
      <c r="P52" s="23"/>
      <c r="HB52" s="5">
        <v>100</v>
      </c>
    </row>
    <row r="53" spans="1:210" ht="66.75" customHeight="1">
      <c r="A53" s="19">
        <v>48</v>
      </c>
      <c r="B53" s="25"/>
      <c r="C53" s="23"/>
      <c r="D53" s="23"/>
      <c r="E53" s="99"/>
      <c r="F53" s="14"/>
      <c r="G53" s="14"/>
      <c r="H53" s="117">
        <f t="shared" si="0"/>
        <v>0</v>
      </c>
      <c r="I53" s="18"/>
      <c r="J53" s="18"/>
      <c r="K53" s="18">
        <f t="shared" si="3"/>
        <v>0</v>
      </c>
      <c r="L53" s="119">
        <f t="shared" si="4"/>
        <v>0</v>
      </c>
      <c r="M53" s="155">
        <f t="shared" si="5"/>
        <v>0</v>
      </c>
      <c r="N53" s="119"/>
      <c r="O53" s="39"/>
      <c r="P53" s="23"/>
      <c r="HB53" s="5">
        <v>100</v>
      </c>
    </row>
    <row r="54" spans="1:210" ht="66.75" customHeight="1">
      <c r="A54" s="19">
        <v>49</v>
      </c>
      <c r="B54" s="25"/>
      <c r="C54" s="23"/>
      <c r="D54" s="23"/>
      <c r="E54" s="99"/>
      <c r="F54" s="14"/>
      <c r="G54" s="14"/>
      <c r="H54" s="117">
        <f t="shared" si="0"/>
        <v>0</v>
      </c>
      <c r="I54" s="18"/>
      <c r="J54" s="18"/>
      <c r="K54" s="18">
        <f t="shared" si="3"/>
        <v>0</v>
      </c>
      <c r="L54" s="119">
        <f t="shared" si="4"/>
        <v>0</v>
      </c>
      <c r="M54" s="155">
        <f t="shared" si="5"/>
        <v>0</v>
      </c>
      <c r="N54" s="119"/>
      <c r="O54" s="39"/>
      <c r="P54" s="23"/>
      <c r="HB54" s="5">
        <v>100</v>
      </c>
    </row>
    <row r="55" spans="1:210" s="3" customFormat="1" ht="66.75" customHeight="1">
      <c r="A55" s="19">
        <v>50</v>
      </c>
      <c r="B55" s="20"/>
      <c r="C55" s="19"/>
      <c r="D55" s="19"/>
      <c r="E55" s="98"/>
      <c r="F55" s="14"/>
      <c r="G55" s="14"/>
      <c r="H55" s="117">
        <f t="shared" si="0"/>
        <v>0</v>
      </c>
      <c r="I55" s="18"/>
      <c r="J55" s="18"/>
      <c r="K55" s="18">
        <f t="shared" si="3"/>
        <v>0</v>
      </c>
      <c r="L55" s="119">
        <f t="shared" si="4"/>
        <v>0</v>
      </c>
      <c r="M55" s="155">
        <f t="shared" si="5"/>
        <v>0</v>
      </c>
      <c r="N55" s="119"/>
      <c r="O55" s="19"/>
      <c r="P55" s="19"/>
      <c r="HB55" s="5">
        <v>100</v>
      </c>
    </row>
    <row r="56" spans="1:210" s="3" customFormat="1" ht="66.75" customHeight="1">
      <c r="A56" s="19">
        <v>51</v>
      </c>
      <c r="B56" s="20"/>
      <c r="C56" s="19"/>
      <c r="D56" s="19"/>
      <c r="E56" s="98"/>
      <c r="F56" s="32"/>
      <c r="G56" s="32"/>
      <c r="H56" s="117">
        <f t="shared" si="0"/>
        <v>0</v>
      </c>
      <c r="I56" s="18"/>
      <c r="J56" s="18"/>
      <c r="K56" s="18">
        <f t="shared" si="3"/>
        <v>0</v>
      </c>
      <c r="L56" s="119">
        <f t="shared" si="4"/>
        <v>0</v>
      </c>
      <c r="M56" s="155">
        <f t="shared" si="5"/>
        <v>0</v>
      </c>
      <c r="N56" s="119"/>
      <c r="O56" s="19"/>
      <c r="P56" s="19"/>
      <c r="HB56" s="5">
        <v>100</v>
      </c>
    </row>
    <row r="57" spans="1:210" s="3" customFormat="1" ht="66.75" customHeight="1">
      <c r="A57" s="19">
        <v>52</v>
      </c>
      <c r="B57" s="20"/>
      <c r="C57" s="19"/>
      <c r="D57" s="19"/>
      <c r="E57" s="98"/>
      <c r="F57" s="36"/>
      <c r="G57" s="36"/>
      <c r="H57" s="117">
        <f t="shared" si="0"/>
        <v>0</v>
      </c>
      <c r="I57" s="18"/>
      <c r="J57" s="18"/>
      <c r="K57" s="18">
        <f t="shared" si="3"/>
        <v>0</v>
      </c>
      <c r="L57" s="119">
        <f t="shared" si="4"/>
        <v>0</v>
      </c>
      <c r="M57" s="155">
        <f t="shared" si="5"/>
        <v>0</v>
      </c>
      <c r="N57" s="119"/>
      <c r="O57" s="19"/>
      <c r="P57" s="19"/>
      <c r="HB57" s="5">
        <v>100</v>
      </c>
    </row>
    <row r="58" spans="1:210" ht="66.75" customHeight="1">
      <c r="A58" s="19">
        <v>53</v>
      </c>
      <c r="B58" s="25"/>
      <c r="C58" s="23"/>
      <c r="D58" s="23"/>
      <c r="E58" s="99"/>
      <c r="F58" s="32"/>
      <c r="G58" s="32"/>
      <c r="H58" s="117">
        <f t="shared" si="0"/>
        <v>0</v>
      </c>
      <c r="I58" s="18"/>
      <c r="J58" s="18"/>
      <c r="K58" s="18">
        <f t="shared" si="3"/>
        <v>0</v>
      </c>
      <c r="L58" s="119">
        <f t="shared" si="4"/>
        <v>0</v>
      </c>
      <c r="M58" s="155">
        <f t="shared" si="5"/>
        <v>0</v>
      </c>
      <c r="N58" s="119"/>
      <c r="O58" s="39"/>
      <c r="P58" s="23"/>
      <c r="HB58" s="5">
        <v>100</v>
      </c>
    </row>
    <row r="59" spans="1:210" ht="66.75" customHeight="1">
      <c r="A59" s="19">
        <v>54</v>
      </c>
      <c r="B59" s="25"/>
      <c r="C59" s="23"/>
      <c r="D59" s="23"/>
      <c r="E59" s="99"/>
      <c r="F59" s="35"/>
      <c r="G59" s="35"/>
      <c r="H59" s="117">
        <f t="shared" si="0"/>
        <v>0</v>
      </c>
      <c r="I59" s="18"/>
      <c r="J59" s="18"/>
      <c r="K59" s="18">
        <f t="shared" si="3"/>
        <v>0</v>
      </c>
      <c r="L59" s="119">
        <f t="shared" si="4"/>
        <v>0</v>
      </c>
      <c r="M59" s="155">
        <f t="shared" si="5"/>
        <v>0</v>
      </c>
      <c r="N59" s="119"/>
      <c r="O59" s="39"/>
      <c r="P59" s="23"/>
      <c r="HB59" s="5">
        <v>100</v>
      </c>
    </row>
    <row r="60" spans="1:210" ht="66.75" customHeight="1">
      <c r="A60" s="19">
        <v>55</v>
      </c>
      <c r="B60" s="25"/>
      <c r="C60" s="23"/>
      <c r="D60" s="23"/>
      <c r="E60" s="99"/>
      <c r="F60" s="35"/>
      <c r="G60" s="35"/>
      <c r="H60" s="117">
        <f t="shared" si="0"/>
        <v>0</v>
      </c>
      <c r="I60" s="18"/>
      <c r="J60" s="18"/>
      <c r="K60" s="18">
        <f t="shared" si="3"/>
        <v>0</v>
      </c>
      <c r="L60" s="119">
        <f t="shared" si="4"/>
        <v>0</v>
      </c>
      <c r="M60" s="155">
        <f t="shared" si="5"/>
        <v>0</v>
      </c>
      <c r="N60" s="119"/>
      <c r="O60" s="39"/>
      <c r="P60" s="23"/>
      <c r="HB60" s="5">
        <v>100</v>
      </c>
    </row>
    <row r="61" spans="1:210" ht="66.75" customHeight="1">
      <c r="A61" s="19">
        <v>56</v>
      </c>
      <c r="B61" s="25"/>
      <c r="C61" s="23"/>
      <c r="D61" s="23"/>
      <c r="E61" s="99"/>
      <c r="F61" s="35"/>
      <c r="G61" s="35"/>
      <c r="H61" s="117">
        <f t="shared" si="0"/>
        <v>0</v>
      </c>
      <c r="I61" s="18"/>
      <c r="J61" s="18"/>
      <c r="K61" s="18">
        <f t="shared" si="3"/>
        <v>0</v>
      </c>
      <c r="L61" s="119">
        <f t="shared" si="4"/>
        <v>0</v>
      </c>
      <c r="M61" s="155">
        <f t="shared" si="5"/>
        <v>0</v>
      </c>
      <c r="N61" s="119"/>
      <c r="O61" s="39"/>
      <c r="P61" s="23"/>
      <c r="HB61" s="5">
        <v>100</v>
      </c>
    </row>
    <row r="62" spans="1:210" ht="66.75" customHeight="1">
      <c r="A62" s="19">
        <v>57</v>
      </c>
      <c r="B62" s="25"/>
      <c r="C62" s="23"/>
      <c r="D62" s="23"/>
      <c r="E62" s="96"/>
      <c r="F62" s="23"/>
      <c r="G62" s="37"/>
      <c r="H62" s="117">
        <f t="shared" si="0"/>
        <v>0</v>
      </c>
      <c r="I62" s="18"/>
      <c r="J62" s="18"/>
      <c r="K62" s="18">
        <f t="shared" si="3"/>
        <v>0</v>
      </c>
      <c r="L62" s="119">
        <f t="shared" si="4"/>
        <v>0</v>
      </c>
      <c r="M62" s="155">
        <f t="shared" si="5"/>
        <v>0</v>
      </c>
      <c r="N62" s="119"/>
      <c r="O62" s="39"/>
      <c r="P62" s="23"/>
      <c r="HB62" s="5">
        <v>100</v>
      </c>
    </row>
    <row r="63" spans="1:210" ht="66.75" customHeight="1">
      <c r="A63" s="19">
        <v>58</v>
      </c>
      <c r="B63" s="25"/>
      <c r="C63" s="23"/>
      <c r="D63" s="23"/>
      <c r="E63" s="96"/>
      <c r="F63" s="23"/>
      <c r="G63" s="37"/>
      <c r="H63" s="117">
        <f t="shared" si="0"/>
        <v>0</v>
      </c>
      <c r="I63" s="18"/>
      <c r="J63" s="18"/>
      <c r="K63" s="18">
        <f t="shared" si="3"/>
        <v>0</v>
      </c>
      <c r="L63" s="119">
        <f t="shared" si="4"/>
        <v>0</v>
      </c>
      <c r="M63" s="155">
        <f t="shared" si="5"/>
        <v>0</v>
      </c>
      <c r="N63" s="119"/>
      <c r="O63" s="39"/>
      <c r="P63" s="23"/>
      <c r="HB63" s="5">
        <v>100</v>
      </c>
    </row>
    <row r="64" spans="1:210" ht="66.75" customHeight="1">
      <c r="A64" s="19">
        <v>59</v>
      </c>
      <c r="B64" s="25"/>
      <c r="C64" s="23"/>
      <c r="D64" s="23"/>
      <c r="E64" s="96"/>
      <c r="F64" s="23"/>
      <c r="G64" s="37"/>
      <c r="H64" s="117">
        <f t="shared" si="0"/>
        <v>0</v>
      </c>
      <c r="I64" s="18"/>
      <c r="J64" s="18"/>
      <c r="K64" s="18">
        <f t="shared" si="3"/>
        <v>0</v>
      </c>
      <c r="L64" s="119">
        <f t="shared" si="4"/>
        <v>0</v>
      </c>
      <c r="M64" s="155">
        <f t="shared" si="5"/>
        <v>0</v>
      </c>
      <c r="N64" s="119"/>
      <c r="O64" s="39"/>
      <c r="P64" s="23"/>
      <c r="HB64" s="5">
        <v>100</v>
      </c>
    </row>
    <row r="65" spans="1:210" ht="66.75" customHeight="1">
      <c r="A65" s="19">
        <v>60</v>
      </c>
      <c r="B65" s="25"/>
      <c r="C65" s="23"/>
      <c r="D65" s="23"/>
      <c r="E65" s="96"/>
      <c r="F65" s="23"/>
      <c r="G65" s="37"/>
      <c r="H65" s="117">
        <f t="shared" si="0"/>
        <v>0</v>
      </c>
      <c r="I65" s="18"/>
      <c r="J65" s="18"/>
      <c r="K65" s="18">
        <f t="shared" si="3"/>
        <v>0</v>
      </c>
      <c r="L65" s="119">
        <f t="shared" si="4"/>
        <v>0</v>
      </c>
      <c r="M65" s="155">
        <f t="shared" si="5"/>
        <v>0</v>
      </c>
      <c r="N65" s="119"/>
      <c r="O65" s="39"/>
      <c r="P65" s="23"/>
      <c r="HB65" s="5">
        <v>100</v>
      </c>
    </row>
    <row r="66" spans="1:210" ht="66.75" customHeight="1">
      <c r="A66" s="19">
        <v>61</v>
      </c>
      <c r="B66" s="25"/>
      <c r="C66" s="23"/>
      <c r="D66" s="23"/>
      <c r="E66" s="96"/>
      <c r="F66" s="23"/>
      <c r="G66" s="37"/>
      <c r="H66" s="117">
        <f t="shared" si="0"/>
        <v>0</v>
      </c>
      <c r="I66" s="18"/>
      <c r="J66" s="18"/>
      <c r="K66" s="18">
        <f t="shared" si="3"/>
        <v>0</v>
      </c>
      <c r="L66" s="119">
        <f t="shared" si="4"/>
        <v>0</v>
      </c>
      <c r="M66" s="155">
        <f t="shared" si="5"/>
        <v>0</v>
      </c>
      <c r="N66" s="119"/>
      <c r="O66" s="39"/>
      <c r="P66" s="23"/>
      <c r="HB66" s="5">
        <v>100</v>
      </c>
    </row>
    <row r="67" spans="1:210" ht="66.75" customHeight="1">
      <c r="A67" s="19">
        <v>62</v>
      </c>
      <c r="B67" s="25"/>
      <c r="C67" s="23"/>
      <c r="D67" s="23"/>
      <c r="E67" s="96"/>
      <c r="F67" s="23"/>
      <c r="G67" s="37"/>
      <c r="H67" s="117">
        <f t="shared" si="0"/>
        <v>0</v>
      </c>
      <c r="I67" s="18"/>
      <c r="J67" s="18"/>
      <c r="K67" s="18">
        <f t="shared" si="3"/>
        <v>0</v>
      </c>
      <c r="L67" s="119">
        <f t="shared" si="4"/>
        <v>0</v>
      </c>
      <c r="M67" s="155">
        <f t="shared" si="5"/>
        <v>0</v>
      </c>
      <c r="N67" s="119"/>
      <c r="O67" s="39"/>
      <c r="P67" s="23"/>
      <c r="HB67" s="5">
        <v>100</v>
      </c>
    </row>
    <row r="68" spans="1:210" ht="66.75" customHeight="1">
      <c r="A68" s="19">
        <v>63</v>
      </c>
      <c r="B68" s="25"/>
      <c r="C68" s="23"/>
      <c r="D68" s="23"/>
      <c r="E68" s="96"/>
      <c r="F68" s="23"/>
      <c r="G68" s="37"/>
      <c r="H68" s="117">
        <f t="shared" si="0"/>
        <v>0</v>
      </c>
      <c r="I68" s="18"/>
      <c r="J68" s="18"/>
      <c r="K68" s="18">
        <f t="shared" si="3"/>
        <v>0</v>
      </c>
      <c r="L68" s="119">
        <f t="shared" si="4"/>
        <v>0</v>
      </c>
      <c r="M68" s="155">
        <f t="shared" si="5"/>
        <v>0</v>
      </c>
      <c r="N68" s="119"/>
      <c r="O68" s="39"/>
      <c r="P68" s="23"/>
      <c r="HB68" s="5">
        <v>100</v>
      </c>
    </row>
    <row r="69" spans="1:210" ht="66.75" customHeight="1">
      <c r="A69" s="19">
        <v>64</v>
      </c>
      <c r="B69" s="25"/>
      <c r="C69" s="23"/>
      <c r="D69" s="23"/>
      <c r="E69" s="96"/>
      <c r="F69" s="23"/>
      <c r="G69" s="37"/>
      <c r="H69" s="117">
        <f t="shared" si="0"/>
        <v>0</v>
      </c>
      <c r="I69" s="18"/>
      <c r="J69" s="18"/>
      <c r="K69" s="18">
        <f t="shared" si="3"/>
        <v>0</v>
      </c>
      <c r="L69" s="119">
        <f t="shared" si="4"/>
        <v>0</v>
      </c>
      <c r="M69" s="155">
        <f t="shared" si="5"/>
        <v>0</v>
      </c>
      <c r="N69" s="119"/>
      <c r="O69" s="39"/>
      <c r="P69" s="23"/>
      <c r="HB69" s="5">
        <v>100</v>
      </c>
    </row>
    <row r="70" spans="1:210" ht="66.75" customHeight="1">
      <c r="A70" s="19">
        <v>65</v>
      </c>
      <c r="B70" s="25"/>
      <c r="C70" s="23"/>
      <c r="D70" s="23"/>
      <c r="E70" s="96"/>
      <c r="F70" s="23"/>
      <c r="G70" s="37"/>
      <c r="H70" s="117">
        <f t="shared" si="0"/>
        <v>0</v>
      </c>
      <c r="I70" s="18"/>
      <c r="J70" s="18"/>
      <c r="K70" s="18">
        <f t="shared" si="3"/>
        <v>0</v>
      </c>
      <c r="L70" s="119">
        <f t="shared" si="4"/>
        <v>0</v>
      </c>
      <c r="M70" s="155">
        <f t="shared" si="5"/>
        <v>0</v>
      </c>
      <c r="N70" s="119"/>
      <c r="O70" s="39"/>
      <c r="P70" s="23"/>
      <c r="HB70" s="5">
        <v>100</v>
      </c>
    </row>
    <row r="71" spans="1:210" ht="66.75" customHeight="1">
      <c r="A71" s="19">
        <v>66</v>
      </c>
      <c r="B71" s="25"/>
      <c r="C71" s="23"/>
      <c r="D71" s="23"/>
      <c r="E71" s="96"/>
      <c r="F71" s="23"/>
      <c r="G71" s="37"/>
      <c r="H71" s="117">
        <f t="shared" si="0"/>
        <v>0</v>
      </c>
      <c r="I71" s="18"/>
      <c r="J71" s="18"/>
      <c r="K71" s="18">
        <f t="shared" si="3"/>
        <v>0</v>
      </c>
      <c r="L71" s="119">
        <f t="shared" si="4"/>
        <v>0</v>
      </c>
      <c r="M71" s="155">
        <f t="shared" si="5"/>
        <v>0</v>
      </c>
      <c r="N71" s="119"/>
      <c r="O71" s="39"/>
      <c r="P71" s="23"/>
      <c r="HB71" s="5">
        <v>100</v>
      </c>
    </row>
    <row r="72" spans="1:210" ht="66.75" customHeight="1">
      <c r="A72" s="19">
        <v>67</v>
      </c>
      <c r="B72" s="25"/>
      <c r="C72" s="23"/>
      <c r="D72" s="23"/>
      <c r="E72" s="96"/>
      <c r="F72" s="23"/>
      <c r="G72" s="37"/>
      <c r="H72" s="117">
        <f t="shared" si="0"/>
        <v>0</v>
      </c>
      <c r="I72" s="18"/>
      <c r="J72" s="18"/>
      <c r="K72" s="18">
        <f t="shared" si="3"/>
        <v>0</v>
      </c>
      <c r="L72" s="119">
        <f t="shared" si="4"/>
        <v>0</v>
      </c>
      <c r="M72" s="155">
        <f t="shared" si="5"/>
        <v>0</v>
      </c>
      <c r="N72" s="119"/>
      <c r="O72" s="39"/>
      <c r="P72" s="23"/>
      <c r="HB72" s="5">
        <v>100</v>
      </c>
    </row>
    <row r="73" spans="1:210" ht="66.75" customHeight="1">
      <c r="A73" s="19">
        <v>68</v>
      </c>
      <c r="B73" s="25"/>
      <c r="C73" s="23"/>
      <c r="D73" s="23"/>
      <c r="E73" s="96"/>
      <c r="F73" s="23"/>
      <c r="G73" s="37"/>
      <c r="H73" s="117">
        <f t="shared" si="0"/>
        <v>0</v>
      </c>
      <c r="I73" s="18"/>
      <c r="J73" s="18"/>
      <c r="K73" s="18">
        <f t="shared" si="3"/>
        <v>0</v>
      </c>
      <c r="L73" s="119">
        <f t="shared" si="4"/>
        <v>0</v>
      </c>
      <c r="M73" s="155">
        <f t="shared" si="5"/>
        <v>0</v>
      </c>
      <c r="N73" s="119"/>
      <c r="O73" s="39"/>
      <c r="P73" s="23"/>
      <c r="HB73" s="5">
        <v>100</v>
      </c>
    </row>
    <row r="74" spans="1:210" ht="66.75" customHeight="1">
      <c r="A74" s="19">
        <v>69</v>
      </c>
      <c r="B74" s="25"/>
      <c r="C74" s="23"/>
      <c r="D74" s="23"/>
      <c r="E74" s="96"/>
      <c r="F74" s="23"/>
      <c r="G74" s="37"/>
      <c r="H74" s="117">
        <f t="shared" ref="H74:H137" si="6">G74*I74</f>
        <v>0</v>
      </c>
      <c r="I74" s="18"/>
      <c r="J74" s="18"/>
      <c r="K74" s="18">
        <f t="shared" si="3"/>
        <v>0</v>
      </c>
      <c r="L74" s="119">
        <f t="shared" si="4"/>
        <v>0</v>
      </c>
      <c r="M74" s="155">
        <f t="shared" si="5"/>
        <v>0</v>
      </c>
      <c r="N74" s="119"/>
      <c r="O74" s="39"/>
      <c r="P74" s="23"/>
      <c r="HB74" s="5">
        <v>100</v>
      </c>
    </row>
    <row r="75" spans="1:210" ht="66.75" customHeight="1">
      <c r="A75" s="19">
        <v>70</v>
      </c>
      <c r="B75" s="25"/>
      <c r="C75" s="23"/>
      <c r="D75" s="23"/>
      <c r="E75" s="96"/>
      <c r="F75" s="23"/>
      <c r="G75" s="37"/>
      <c r="H75" s="117">
        <f t="shared" si="6"/>
        <v>0</v>
      </c>
      <c r="I75" s="18"/>
      <c r="J75" s="18"/>
      <c r="K75" s="18">
        <f t="shared" ref="K75:K138" si="7">I75*J75</f>
        <v>0</v>
      </c>
      <c r="L75" s="119">
        <f t="shared" ref="L75:L138" si="8">H75+M75</f>
        <v>0</v>
      </c>
      <c r="M75" s="155">
        <f t="shared" si="5"/>
        <v>0</v>
      </c>
      <c r="N75" s="119"/>
      <c r="O75" s="39"/>
      <c r="P75" s="23"/>
      <c r="HB75" s="5">
        <v>100</v>
      </c>
    </row>
    <row r="76" spans="1:210" ht="66.75" customHeight="1">
      <c r="A76" s="19">
        <v>71</v>
      </c>
      <c r="B76" s="25"/>
      <c r="C76" s="23"/>
      <c r="D76" s="23"/>
      <c r="E76" s="96"/>
      <c r="F76" s="23"/>
      <c r="G76" s="37"/>
      <c r="H76" s="117">
        <f t="shared" si="6"/>
        <v>0</v>
      </c>
      <c r="I76" s="18"/>
      <c r="J76" s="18"/>
      <c r="K76" s="18">
        <f t="shared" si="7"/>
        <v>0</v>
      </c>
      <c r="L76" s="119">
        <f t="shared" si="8"/>
        <v>0</v>
      </c>
      <c r="M76" s="155">
        <f t="shared" ref="M76:M139" si="9">H76*7%</f>
        <v>0</v>
      </c>
      <c r="N76" s="119"/>
      <c r="O76" s="39"/>
      <c r="P76" s="23"/>
      <c r="HB76" s="5">
        <v>100</v>
      </c>
    </row>
    <row r="77" spans="1:210" ht="66.75" customHeight="1">
      <c r="A77" s="19">
        <v>72</v>
      </c>
      <c r="B77" s="25"/>
      <c r="C77" s="23"/>
      <c r="D77" s="23"/>
      <c r="E77" s="96"/>
      <c r="F77" s="23"/>
      <c r="G77" s="37"/>
      <c r="H77" s="117">
        <f t="shared" si="6"/>
        <v>0</v>
      </c>
      <c r="I77" s="18"/>
      <c r="J77" s="18"/>
      <c r="K77" s="18">
        <f t="shared" si="7"/>
        <v>0</v>
      </c>
      <c r="L77" s="119">
        <f t="shared" si="8"/>
        <v>0</v>
      </c>
      <c r="M77" s="155">
        <f t="shared" si="9"/>
        <v>0</v>
      </c>
      <c r="N77" s="119"/>
      <c r="O77" s="39"/>
      <c r="P77" s="23"/>
      <c r="HB77" s="5">
        <v>100</v>
      </c>
    </row>
    <row r="78" spans="1:210" ht="66.75" customHeight="1">
      <c r="A78" s="19">
        <v>73</v>
      </c>
      <c r="B78" s="25"/>
      <c r="C78" s="23"/>
      <c r="D78" s="23"/>
      <c r="E78" s="23"/>
      <c r="F78" s="23"/>
      <c r="G78" s="37"/>
      <c r="H78" s="117">
        <f t="shared" si="6"/>
        <v>0</v>
      </c>
      <c r="I78" s="18"/>
      <c r="J78" s="18"/>
      <c r="K78" s="18">
        <f t="shared" si="7"/>
        <v>0</v>
      </c>
      <c r="L78" s="119">
        <f t="shared" si="8"/>
        <v>0</v>
      </c>
      <c r="M78" s="155">
        <f t="shared" si="9"/>
        <v>0</v>
      </c>
      <c r="N78" s="119"/>
      <c r="O78" s="39"/>
      <c r="P78" s="23"/>
      <c r="HB78" s="5">
        <v>100</v>
      </c>
    </row>
    <row r="79" spans="1:210" ht="66.75" customHeight="1">
      <c r="A79" s="19">
        <v>74</v>
      </c>
      <c r="B79" s="25"/>
      <c r="C79" s="23"/>
      <c r="D79" s="23"/>
      <c r="E79" s="23"/>
      <c r="F79" s="23"/>
      <c r="G79" s="37"/>
      <c r="H79" s="117">
        <f t="shared" si="6"/>
        <v>0</v>
      </c>
      <c r="I79" s="18"/>
      <c r="J79" s="18"/>
      <c r="K79" s="18">
        <f t="shared" si="7"/>
        <v>0</v>
      </c>
      <c r="L79" s="119">
        <f t="shared" si="8"/>
        <v>0</v>
      </c>
      <c r="M79" s="155">
        <f t="shared" si="9"/>
        <v>0</v>
      </c>
      <c r="N79" s="119"/>
      <c r="O79" s="39"/>
      <c r="P79" s="23"/>
      <c r="HB79" s="5">
        <v>100</v>
      </c>
    </row>
    <row r="80" spans="1:210" ht="66.75" customHeight="1">
      <c r="A80" s="19">
        <v>75</v>
      </c>
      <c r="B80" s="25"/>
      <c r="C80" s="23"/>
      <c r="D80" s="23"/>
      <c r="E80" s="23"/>
      <c r="F80" s="23"/>
      <c r="G80" s="37"/>
      <c r="H80" s="117">
        <f t="shared" si="6"/>
        <v>0</v>
      </c>
      <c r="I80" s="18"/>
      <c r="J80" s="18"/>
      <c r="K80" s="18">
        <f t="shared" si="7"/>
        <v>0</v>
      </c>
      <c r="L80" s="119">
        <f t="shared" si="8"/>
        <v>0</v>
      </c>
      <c r="M80" s="155">
        <f t="shared" si="9"/>
        <v>0</v>
      </c>
      <c r="N80" s="119"/>
      <c r="O80" s="39"/>
      <c r="P80" s="23"/>
      <c r="HB80" s="5">
        <v>100</v>
      </c>
    </row>
    <row r="81" spans="1:210" ht="66.75" customHeight="1">
      <c r="A81" s="19">
        <v>76</v>
      </c>
      <c r="B81" s="25"/>
      <c r="C81" s="23"/>
      <c r="D81" s="23"/>
      <c r="E81" s="23"/>
      <c r="F81" s="23"/>
      <c r="G81" s="37"/>
      <c r="H81" s="117">
        <f t="shared" si="6"/>
        <v>0</v>
      </c>
      <c r="I81" s="18"/>
      <c r="J81" s="18"/>
      <c r="K81" s="18">
        <f t="shared" si="7"/>
        <v>0</v>
      </c>
      <c r="L81" s="119">
        <f t="shared" si="8"/>
        <v>0</v>
      </c>
      <c r="M81" s="155">
        <f t="shared" si="9"/>
        <v>0</v>
      </c>
      <c r="N81" s="119"/>
      <c r="O81" s="39"/>
      <c r="P81" s="23"/>
      <c r="HB81" s="5">
        <v>100</v>
      </c>
    </row>
    <row r="82" spans="1:210" ht="66.75" customHeight="1">
      <c r="A82" s="19">
        <v>77</v>
      </c>
      <c r="B82" s="25"/>
      <c r="C82" s="23"/>
      <c r="D82" s="23"/>
      <c r="E82" s="23"/>
      <c r="F82" s="23"/>
      <c r="G82" s="37"/>
      <c r="H82" s="117">
        <f t="shared" si="6"/>
        <v>0</v>
      </c>
      <c r="I82" s="18"/>
      <c r="J82" s="18"/>
      <c r="K82" s="18">
        <f t="shared" si="7"/>
        <v>0</v>
      </c>
      <c r="L82" s="119">
        <f t="shared" si="8"/>
        <v>0</v>
      </c>
      <c r="M82" s="155">
        <f t="shared" si="9"/>
        <v>0</v>
      </c>
      <c r="N82" s="119"/>
      <c r="O82" s="39"/>
      <c r="P82" s="23"/>
      <c r="HB82" s="5">
        <v>100</v>
      </c>
    </row>
    <row r="83" spans="1:210" ht="66.75" customHeight="1">
      <c r="A83" s="19">
        <v>78</v>
      </c>
      <c r="B83" s="25"/>
      <c r="C83" s="23"/>
      <c r="D83" s="23"/>
      <c r="E83" s="23"/>
      <c r="F83" s="23"/>
      <c r="G83" s="37"/>
      <c r="H83" s="117">
        <f t="shared" si="6"/>
        <v>0</v>
      </c>
      <c r="I83" s="18"/>
      <c r="J83" s="18"/>
      <c r="K83" s="18">
        <f t="shared" si="7"/>
        <v>0</v>
      </c>
      <c r="L83" s="119">
        <f t="shared" si="8"/>
        <v>0</v>
      </c>
      <c r="M83" s="155">
        <f t="shared" si="9"/>
        <v>0</v>
      </c>
      <c r="N83" s="119"/>
      <c r="O83" s="39"/>
      <c r="P83" s="23"/>
      <c r="HB83" s="5">
        <v>100</v>
      </c>
    </row>
    <row r="84" spans="1:210" ht="66.75" customHeight="1">
      <c r="A84" s="19">
        <v>79</v>
      </c>
      <c r="B84" s="25"/>
      <c r="C84" s="23"/>
      <c r="D84" s="23"/>
      <c r="E84" s="23"/>
      <c r="F84" s="23"/>
      <c r="G84" s="37"/>
      <c r="H84" s="117">
        <f t="shared" si="6"/>
        <v>0</v>
      </c>
      <c r="I84" s="18"/>
      <c r="J84" s="18"/>
      <c r="K84" s="18">
        <f t="shared" si="7"/>
        <v>0</v>
      </c>
      <c r="L84" s="119">
        <f t="shared" si="8"/>
        <v>0</v>
      </c>
      <c r="M84" s="155">
        <f t="shared" si="9"/>
        <v>0</v>
      </c>
      <c r="N84" s="119"/>
      <c r="O84" s="39"/>
      <c r="P84" s="23"/>
      <c r="HB84" s="5">
        <v>100</v>
      </c>
    </row>
    <row r="85" spans="1:210" ht="66.75" customHeight="1">
      <c r="A85" s="19">
        <v>80</v>
      </c>
      <c r="B85" s="25"/>
      <c r="C85" s="23"/>
      <c r="D85" s="23"/>
      <c r="E85" s="23"/>
      <c r="F85" s="23"/>
      <c r="G85" s="37"/>
      <c r="H85" s="117">
        <f t="shared" si="6"/>
        <v>0</v>
      </c>
      <c r="I85" s="18"/>
      <c r="J85" s="18"/>
      <c r="K85" s="18">
        <f t="shared" si="7"/>
        <v>0</v>
      </c>
      <c r="L85" s="119">
        <f t="shared" si="8"/>
        <v>0</v>
      </c>
      <c r="M85" s="155">
        <f t="shared" si="9"/>
        <v>0</v>
      </c>
      <c r="N85" s="119"/>
      <c r="O85" s="39"/>
      <c r="P85" s="23"/>
      <c r="HB85" s="5">
        <v>100</v>
      </c>
    </row>
    <row r="86" spans="1:210" ht="66.75" customHeight="1">
      <c r="A86" s="19">
        <v>81</v>
      </c>
      <c r="B86" s="25"/>
      <c r="C86" s="23"/>
      <c r="D86" s="23"/>
      <c r="E86" s="23"/>
      <c r="F86" s="23"/>
      <c r="G86" s="37"/>
      <c r="H86" s="117">
        <f t="shared" si="6"/>
        <v>0</v>
      </c>
      <c r="I86" s="18"/>
      <c r="J86" s="18"/>
      <c r="K86" s="18">
        <f t="shared" si="7"/>
        <v>0</v>
      </c>
      <c r="L86" s="119">
        <f t="shared" si="8"/>
        <v>0</v>
      </c>
      <c r="M86" s="155">
        <f t="shared" si="9"/>
        <v>0</v>
      </c>
      <c r="N86" s="119"/>
      <c r="O86" s="39"/>
      <c r="P86" s="23"/>
      <c r="HB86" s="5">
        <v>100</v>
      </c>
    </row>
    <row r="87" spans="1:210" ht="66.75" customHeight="1">
      <c r="A87" s="19">
        <v>82</v>
      </c>
      <c r="B87" s="25"/>
      <c r="C87" s="23"/>
      <c r="D87" s="23"/>
      <c r="E87" s="23"/>
      <c r="F87" s="23"/>
      <c r="G87" s="37"/>
      <c r="H87" s="117">
        <f t="shared" si="6"/>
        <v>0</v>
      </c>
      <c r="I87" s="18"/>
      <c r="J87" s="18"/>
      <c r="K87" s="18">
        <f t="shared" si="7"/>
        <v>0</v>
      </c>
      <c r="L87" s="119">
        <f t="shared" si="8"/>
        <v>0</v>
      </c>
      <c r="M87" s="155">
        <f t="shared" si="9"/>
        <v>0</v>
      </c>
      <c r="N87" s="119"/>
      <c r="O87" s="39"/>
      <c r="P87" s="23"/>
      <c r="HB87" s="5">
        <v>100</v>
      </c>
    </row>
    <row r="88" spans="1:210" ht="66.75" customHeight="1">
      <c r="A88" s="19">
        <v>83</v>
      </c>
      <c r="B88" s="25"/>
      <c r="C88" s="23"/>
      <c r="D88" s="23"/>
      <c r="E88" s="23"/>
      <c r="F88" s="23"/>
      <c r="G88" s="37"/>
      <c r="H88" s="117">
        <f t="shared" si="6"/>
        <v>0</v>
      </c>
      <c r="I88" s="18"/>
      <c r="J88" s="18"/>
      <c r="K88" s="18">
        <f t="shared" si="7"/>
        <v>0</v>
      </c>
      <c r="L88" s="119">
        <f t="shared" si="8"/>
        <v>0</v>
      </c>
      <c r="M88" s="155">
        <f t="shared" si="9"/>
        <v>0</v>
      </c>
      <c r="N88" s="119"/>
      <c r="O88" s="39"/>
      <c r="P88" s="23"/>
      <c r="HB88" s="5">
        <v>100</v>
      </c>
    </row>
    <row r="89" spans="1:210" ht="66.75" customHeight="1">
      <c r="A89" s="19">
        <v>84</v>
      </c>
      <c r="B89" s="25"/>
      <c r="C89" s="23"/>
      <c r="D89" s="23"/>
      <c r="E89" s="23"/>
      <c r="F89" s="23"/>
      <c r="G89" s="37"/>
      <c r="H89" s="117">
        <f t="shared" si="6"/>
        <v>0</v>
      </c>
      <c r="I89" s="18"/>
      <c r="J89" s="18"/>
      <c r="K89" s="18">
        <f t="shared" si="7"/>
        <v>0</v>
      </c>
      <c r="L89" s="119">
        <f t="shared" si="8"/>
        <v>0</v>
      </c>
      <c r="M89" s="155">
        <f t="shared" si="9"/>
        <v>0</v>
      </c>
      <c r="N89" s="119"/>
      <c r="O89" s="39"/>
      <c r="P89" s="23"/>
      <c r="HB89" s="5">
        <v>100</v>
      </c>
    </row>
    <row r="90" spans="1:210" ht="66.75" customHeight="1">
      <c r="A90" s="19">
        <v>85</v>
      </c>
      <c r="B90" s="25"/>
      <c r="C90" s="23"/>
      <c r="D90" s="23"/>
      <c r="E90" s="23"/>
      <c r="F90" s="23"/>
      <c r="G90" s="37"/>
      <c r="H90" s="117">
        <f t="shared" si="6"/>
        <v>0</v>
      </c>
      <c r="I90" s="18"/>
      <c r="J90" s="18"/>
      <c r="K90" s="18">
        <f t="shared" si="7"/>
        <v>0</v>
      </c>
      <c r="L90" s="119">
        <f t="shared" si="8"/>
        <v>0</v>
      </c>
      <c r="M90" s="155">
        <f t="shared" si="9"/>
        <v>0</v>
      </c>
      <c r="N90" s="119"/>
      <c r="O90" s="39"/>
      <c r="P90" s="23"/>
      <c r="HB90" s="5">
        <v>100</v>
      </c>
    </row>
    <row r="91" spans="1:210" ht="66.75" customHeight="1">
      <c r="A91" s="19">
        <v>86</v>
      </c>
      <c r="B91" s="25"/>
      <c r="C91" s="23"/>
      <c r="D91" s="23"/>
      <c r="E91" s="23"/>
      <c r="F91" s="23"/>
      <c r="G91" s="37"/>
      <c r="H91" s="117">
        <f t="shared" si="6"/>
        <v>0</v>
      </c>
      <c r="I91" s="18"/>
      <c r="J91" s="18"/>
      <c r="K91" s="18">
        <f t="shared" si="7"/>
        <v>0</v>
      </c>
      <c r="L91" s="119">
        <f t="shared" si="8"/>
        <v>0</v>
      </c>
      <c r="M91" s="155">
        <f t="shared" si="9"/>
        <v>0</v>
      </c>
      <c r="N91" s="119"/>
      <c r="O91" s="39"/>
      <c r="P91" s="23"/>
      <c r="HB91" s="5">
        <v>100</v>
      </c>
    </row>
    <row r="92" spans="1:210" ht="66.75" customHeight="1">
      <c r="A92" s="19">
        <v>87</v>
      </c>
      <c r="B92" s="25"/>
      <c r="C92" s="23"/>
      <c r="D92" s="23"/>
      <c r="E92" s="23"/>
      <c r="F92" s="23"/>
      <c r="G92" s="37"/>
      <c r="H92" s="117">
        <f t="shared" si="6"/>
        <v>0</v>
      </c>
      <c r="I92" s="18"/>
      <c r="J92" s="18"/>
      <c r="K92" s="18">
        <f t="shared" si="7"/>
        <v>0</v>
      </c>
      <c r="L92" s="119">
        <f t="shared" si="8"/>
        <v>0</v>
      </c>
      <c r="M92" s="155">
        <f t="shared" si="9"/>
        <v>0</v>
      </c>
      <c r="N92" s="119"/>
      <c r="O92" s="39"/>
      <c r="P92" s="23"/>
      <c r="HB92" s="5">
        <v>100</v>
      </c>
    </row>
    <row r="93" spans="1:210" ht="66.75" customHeight="1">
      <c r="A93" s="19">
        <v>88</v>
      </c>
      <c r="B93" s="25"/>
      <c r="C93" s="23"/>
      <c r="D93" s="23"/>
      <c r="E93" s="23"/>
      <c r="F93" s="23"/>
      <c r="G93" s="37"/>
      <c r="H93" s="117">
        <f t="shared" si="6"/>
        <v>0</v>
      </c>
      <c r="I93" s="18"/>
      <c r="J93" s="18"/>
      <c r="K93" s="18">
        <f t="shared" si="7"/>
        <v>0</v>
      </c>
      <c r="L93" s="119">
        <f t="shared" si="8"/>
        <v>0</v>
      </c>
      <c r="M93" s="155">
        <f t="shared" si="9"/>
        <v>0</v>
      </c>
      <c r="N93" s="119"/>
      <c r="O93" s="39"/>
      <c r="P93" s="23"/>
      <c r="HB93" s="5">
        <v>100</v>
      </c>
    </row>
    <row r="94" spans="1:210" ht="66.75" customHeight="1">
      <c r="A94" s="19">
        <v>89</v>
      </c>
      <c r="B94" s="25"/>
      <c r="C94" s="23"/>
      <c r="D94" s="23"/>
      <c r="E94" s="23"/>
      <c r="F94" s="23"/>
      <c r="G94" s="37"/>
      <c r="H94" s="117">
        <f t="shared" si="6"/>
        <v>0</v>
      </c>
      <c r="I94" s="18"/>
      <c r="J94" s="18"/>
      <c r="K94" s="18">
        <f t="shared" si="7"/>
        <v>0</v>
      </c>
      <c r="L94" s="119">
        <f t="shared" si="8"/>
        <v>0</v>
      </c>
      <c r="M94" s="155">
        <f t="shared" si="9"/>
        <v>0</v>
      </c>
      <c r="N94" s="119"/>
      <c r="O94" s="39"/>
      <c r="P94" s="23"/>
      <c r="HB94" s="5">
        <v>100</v>
      </c>
    </row>
    <row r="95" spans="1:210" ht="66.75" customHeight="1">
      <c r="A95" s="19">
        <v>90</v>
      </c>
      <c r="B95" s="25"/>
      <c r="C95" s="23"/>
      <c r="D95" s="23"/>
      <c r="E95" s="23"/>
      <c r="F95" s="23"/>
      <c r="G95" s="37"/>
      <c r="H95" s="117">
        <f t="shared" si="6"/>
        <v>0</v>
      </c>
      <c r="I95" s="18"/>
      <c r="J95" s="18"/>
      <c r="K95" s="18">
        <f t="shared" si="7"/>
        <v>0</v>
      </c>
      <c r="L95" s="119">
        <f t="shared" si="8"/>
        <v>0</v>
      </c>
      <c r="M95" s="155">
        <f t="shared" si="9"/>
        <v>0</v>
      </c>
      <c r="N95" s="119"/>
      <c r="O95" s="39"/>
      <c r="P95" s="23"/>
      <c r="HB95" s="5">
        <v>100</v>
      </c>
    </row>
    <row r="96" spans="1:210" ht="66.75" customHeight="1">
      <c r="A96" s="19">
        <v>91</v>
      </c>
      <c r="B96" s="25"/>
      <c r="C96" s="23"/>
      <c r="D96" s="23"/>
      <c r="E96" s="23"/>
      <c r="F96" s="23"/>
      <c r="G96" s="37"/>
      <c r="H96" s="117">
        <f t="shared" si="6"/>
        <v>0</v>
      </c>
      <c r="I96" s="18"/>
      <c r="J96" s="18"/>
      <c r="K96" s="18">
        <f t="shared" si="7"/>
        <v>0</v>
      </c>
      <c r="L96" s="119">
        <f t="shared" si="8"/>
        <v>0</v>
      </c>
      <c r="M96" s="155">
        <f t="shared" si="9"/>
        <v>0</v>
      </c>
      <c r="N96" s="119"/>
      <c r="O96" s="39"/>
      <c r="P96" s="23"/>
      <c r="HB96" s="5">
        <v>100</v>
      </c>
    </row>
    <row r="97" spans="1:210" ht="66.75" customHeight="1">
      <c r="A97" s="19">
        <v>92</v>
      </c>
      <c r="B97" s="25"/>
      <c r="C97" s="23"/>
      <c r="D97" s="23"/>
      <c r="E97" s="23"/>
      <c r="F97" s="23"/>
      <c r="G97" s="37"/>
      <c r="H97" s="117">
        <f t="shared" si="6"/>
        <v>0</v>
      </c>
      <c r="I97" s="18"/>
      <c r="J97" s="18"/>
      <c r="K97" s="18">
        <f t="shared" si="7"/>
        <v>0</v>
      </c>
      <c r="L97" s="119">
        <f t="shared" si="8"/>
        <v>0</v>
      </c>
      <c r="M97" s="155">
        <f t="shared" si="9"/>
        <v>0</v>
      </c>
      <c r="N97" s="119"/>
      <c r="O97" s="39"/>
      <c r="P97" s="23"/>
      <c r="HB97" s="5">
        <v>100</v>
      </c>
    </row>
    <row r="98" spans="1:210" ht="66.75" customHeight="1">
      <c r="A98" s="19">
        <v>93</v>
      </c>
      <c r="B98" s="25"/>
      <c r="C98" s="23"/>
      <c r="D98" s="23"/>
      <c r="E98" s="23"/>
      <c r="F98" s="23"/>
      <c r="G98" s="37"/>
      <c r="H98" s="117">
        <f t="shared" si="6"/>
        <v>0</v>
      </c>
      <c r="I98" s="18"/>
      <c r="J98" s="18"/>
      <c r="K98" s="18">
        <f t="shared" si="7"/>
        <v>0</v>
      </c>
      <c r="L98" s="119">
        <f t="shared" si="8"/>
        <v>0</v>
      </c>
      <c r="M98" s="155">
        <f t="shared" si="9"/>
        <v>0</v>
      </c>
      <c r="N98" s="119"/>
      <c r="O98" s="39"/>
      <c r="P98" s="23"/>
      <c r="HB98" s="5">
        <v>100</v>
      </c>
    </row>
    <row r="99" spans="1:210" ht="66.75" customHeight="1">
      <c r="A99" s="19">
        <v>94</v>
      </c>
      <c r="B99" s="25"/>
      <c r="C99" s="23"/>
      <c r="D99" s="23"/>
      <c r="E99" s="23"/>
      <c r="F99" s="23"/>
      <c r="G99" s="37"/>
      <c r="H99" s="117">
        <f t="shared" si="6"/>
        <v>0</v>
      </c>
      <c r="I99" s="18"/>
      <c r="J99" s="18"/>
      <c r="K99" s="18">
        <f t="shared" si="7"/>
        <v>0</v>
      </c>
      <c r="L99" s="119">
        <f t="shared" si="8"/>
        <v>0</v>
      </c>
      <c r="M99" s="155">
        <f t="shared" si="9"/>
        <v>0</v>
      </c>
      <c r="N99" s="119"/>
      <c r="O99" s="39"/>
      <c r="P99" s="23"/>
      <c r="HB99" s="5">
        <v>100</v>
      </c>
    </row>
    <row r="100" spans="1:210" ht="66.75" customHeight="1">
      <c r="A100" s="19">
        <v>95</v>
      </c>
      <c r="B100" s="25"/>
      <c r="C100" s="23"/>
      <c r="D100" s="23"/>
      <c r="E100" s="23"/>
      <c r="F100" s="23"/>
      <c r="G100" s="37"/>
      <c r="H100" s="117">
        <f t="shared" si="6"/>
        <v>0</v>
      </c>
      <c r="I100" s="18"/>
      <c r="J100" s="18"/>
      <c r="K100" s="18">
        <f t="shared" si="7"/>
        <v>0</v>
      </c>
      <c r="L100" s="119">
        <f t="shared" si="8"/>
        <v>0</v>
      </c>
      <c r="M100" s="155">
        <f t="shared" si="9"/>
        <v>0</v>
      </c>
      <c r="N100" s="119"/>
      <c r="O100" s="39"/>
      <c r="P100" s="23"/>
      <c r="HB100" s="5">
        <v>100</v>
      </c>
    </row>
    <row r="101" spans="1:210" ht="66.75" customHeight="1">
      <c r="A101" s="19">
        <v>96</v>
      </c>
      <c r="B101" s="25"/>
      <c r="C101" s="23"/>
      <c r="D101" s="23"/>
      <c r="E101" s="23"/>
      <c r="F101" s="23"/>
      <c r="G101" s="37"/>
      <c r="H101" s="117">
        <f t="shared" si="6"/>
        <v>0</v>
      </c>
      <c r="I101" s="18"/>
      <c r="J101" s="18"/>
      <c r="K101" s="18">
        <f t="shared" si="7"/>
        <v>0</v>
      </c>
      <c r="L101" s="119">
        <f t="shared" si="8"/>
        <v>0</v>
      </c>
      <c r="M101" s="155">
        <f t="shared" si="9"/>
        <v>0</v>
      </c>
      <c r="N101" s="119"/>
      <c r="O101" s="39"/>
      <c r="P101" s="23"/>
      <c r="HB101" s="5">
        <v>100</v>
      </c>
    </row>
    <row r="102" spans="1:210" ht="66.75" customHeight="1">
      <c r="A102" s="19">
        <v>97</v>
      </c>
      <c r="B102" s="25"/>
      <c r="C102" s="23"/>
      <c r="D102" s="23"/>
      <c r="E102" s="23"/>
      <c r="F102" s="23"/>
      <c r="G102" s="37"/>
      <c r="H102" s="117">
        <f t="shared" si="6"/>
        <v>0</v>
      </c>
      <c r="I102" s="18"/>
      <c r="J102" s="18"/>
      <c r="K102" s="18">
        <f t="shared" si="7"/>
        <v>0</v>
      </c>
      <c r="L102" s="119">
        <f t="shared" si="8"/>
        <v>0</v>
      </c>
      <c r="M102" s="155">
        <f t="shared" si="9"/>
        <v>0</v>
      </c>
      <c r="N102" s="119"/>
      <c r="O102" s="39"/>
      <c r="P102" s="23"/>
      <c r="HB102" s="5">
        <v>100</v>
      </c>
    </row>
    <row r="103" spans="1:210" ht="66.75" customHeight="1">
      <c r="A103" s="19">
        <v>98</v>
      </c>
      <c r="B103" s="25"/>
      <c r="C103" s="23"/>
      <c r="D103" s="23"/>
      <c r="E103" s="23"/>
      <c r="F103" s="23"/>
      <c r="G103" s="37"/>
      <c r="H103" s="117">
        <f t="shared" si="6"/>
        <v>0</v>
      </c>
      <c r="I103" s="18"/>
      <c r="J103" s="18"/>
      <c r="K103" s="18">
        <f t="shared" si="7"/>
        <v>0</v>
      </c>
      <c r="L103" s="119">
        <f t="shared" si="8"/>
        <v>0</v>
      </c>
      <c r="M103" s="155">
        <f t="shared" si="9"/>
        <v>0</v>
      </c>
      <c r="N103" s="119"/>
      <c r="O103" s="39"/>
      <c r="P103" s="23"/>
      <c r="HB103" s="5">
        <v>100</v>
      </c>
    </row>
    <row r="104" spans="1:210" ht="66.75" customHeight="1">
      <c r="A104" s="19">
        <v>99</v>
      </c>
      <c r="B104" s="25"/>
      <c r="C104" s="23"/>
      <c r="D104" s="23"/>
      <c r="E104" s="23"/>
      <c r="F104" s="23"/>
      <c r="G104" s="37"/>
      <c r="H104" s="117">
        <f t="shared" si="6"/>
        <v>0</v>
      </c>
      <c r="I104" s="18"/>
      <c r="J104" s="18"/>
      <c r="K104" s="18">
        <f t="shared" si="7"/>
        <v>0</v>
      </c>
      <c r="L104" s="119">
        <f t="shared" si="8"/>
        <v>0</v>
      </c>
      <c r="M104" s="155">
        <f t="shared" si="9"/>
        <v>0</v>
      </c>
      <c r="N104" s="119"/>
      <c r="O104" s="39"/>
      <c r="P104" s="23"/>
      <c r="HB104" s="5">
        <v>100</v>
      </c>
    </row>
    <row r="105" spans="1:210" ht="66.75" customHeight="1">
      <c r="A105" s="19">
        <v>100</v>
      </c>
      <c r="B105" s="25"/>
      <c r="C105" s="23"/>
      <c r="D105" s="23"/>
      <c r="E105" s="23"/>
      <c r="F105" s="23"/>
      <c r="G105" s="37"/>
      <c r="H105" s="117">
        <f t="shared" si="6"/>
        <v>0</v>
      </c>
      <c r="I105" s="18"/>
      <c r="J105" s="18"/>
      <c r="K105" s="18">
        <f t="shared" si="7"/>
        <v>0</v>
      </c>
      <c r="L105" s="119">
        <f t="shared" si="8"/>
        <v>0</v>
      </c>
      <c r="M105" s="155">
        <f t="shared" si="9"/>
        <v>0</v>
      </c>
      <c r="N105" s="119"/>
      <c r="O105" s="39"/>
      <c r="P105" s="23"/>
      <c r="HB105" s="5">
        <v>100</v>
      </c>
    </row>
    <row r="106" spans="1:210" ht="66.75" customHeight="1">
      <c r="A106" s="19">
        <v>101</v>
      </c>
      <c r="B106" s="25"/>
      <c r="C106" s="23"/>
      <c r="D106" s="23"/>
      <c r="E106" s="23"/>
      <c r="F106" s="23"/>
      <c r="G106" s="37"/>
      <c r="H106" s="117">
        <f t="shared" si="6"/>
        <v>0</v>
      </c>
      <c r="I106" s="18"/>
      <c r="J106" s="18"/>
      <c r="K106" s="18">
        <f t="shared" si="7"/>
        <v>0</v>
      </c>
      <c r="L106" s="119">
        <f t="shared" si="8"/>
        <v>0</v>
      </c>
      <c r="M106" s="155">
        <f t="shared" si="9"/>
        <v>0</v>
      </c>
      <c r="N106" s="119"/>
      <c r="O106" s="39"/>
      <c r="P106" s="23"/>
      <c r="HB106" s="5">
        <v>100</v>
      </c>
    </row>
    <row r="107" spans="1:210" ht="66.75" customHeight="1">
      <c r="A107" s="19">
        <v>102</v>
      </c>
      <c r="B107" s="25"/>
      <c r="C107" s="23"/>
      <c r="D107" s="23"/>
      <c r="E107" s="23"/>
      <c r="F107" s="23"/>
      <c r="G107" s="37"/>
      <c r="H107" s="117">
        <f t="shared" si="6"/>
        <v>0</v>
      </c>
      <c r="I107" s="18"/>
      <c r="J107" s="18"/>
      <c r="K107" s="18">
        <f t="shared" si="7"/>
        <v>0</v>
      </c>
      <c r="L107" s="119">
        <f t="shared" si="8"/>
        <v>0</v>
      </c>
      <c r="M107" s="155">
        <f t="shared" si="9"/>
        <v>0</v>
      </c>
      <c r="N107" s="119"/>
      <c r="O107" s="39"/>
      <c r="P107" s="23"/>
      <c r="HB107" s="5">
        <v>100</v>
      </c>
    </row>
    <row r="108" spans="1:210" ht="66.75" customHeight="1">
      <c r="A108" s="19">
        <v>103</v>
      </c>
      <c r="B108" s="25"/>
      <c r="C108" s="23"/>
      <c r="D108" s="23"/>
      <c r="E108" s="23"/>
      <c r="F108" s="23"/>
      <c r="G108" s="37"/>
      <c r="H108" s="117">
        <f t="shared" si="6"/>
        <v>0</v>
      </c>
      <c r="I108" s="18"/>
      <c r="J108" s="18"/>
      <c r="K108" s="18">
        <f t="shared" si="7"/>
        <v>0</v>
      </c>
      <c r="L108" s="119">
        <f t="shared" si="8"/>
        <v>0</v>
      </c>
      <c r="M108" s="155">
        <f t="shared" si="9"/>
        <v>0</v>
      </c>
      <c r="N108" s="119"/>
      <c r="O108" s="39"/>
      <c r="P108" s="23"/>
      <c r="HB108" s="5">
        <v>100</v>
      </c>
    </row>
    <row r="109" spans="1:210" ht="66.75" customHeight="1">
      <c r="A109" s="19">
        <v>104</v>
      </c>
      <c r="B109" s="25"/>
      <c r="C109" s="23"/>
      <c r="D109" s="23"/>
      <c r="E109" s="23"/>
      <c r="F109" s="23"/>
      <c r="G109" s="37"/>
      <c r="H109" s="117">
        <f t="shared" si="6"/>
        <v>0</v>
      </c>
      <c r="I109" s="18"/>
      <c r="J109" s="18"/>
      <c r="K109" s="18">
        <f t="shared" si="7"/>
        <v>0</v>
      </c>
      <c r="L109" s="119">
        <f t="shared" si="8"/>
        <v>0</v>
      </c>
      <c r="M109" s="155">
        <f t="shared" si="9"/>
        <v>0</v>
      </c>
      <c r="N109" s="119"/>
      <c r="O109" s="39"/>
      <c r="P109" s="23"/>
      <c r="HB109" s="5">
        <v>100</v>
      </c>
    </row>
    <row r="110" spans="1:210" ht="66.75" customHeight="1">
      <c r="A110" s="19">
        <v>105</v>
      </c>
      <c r="B110" s="25"/>
      <c r="C110" s="23"/>
      <c r="D110" s="23"/>
      <c r="E110" s="23"/>
      <c r="F110" s="23"/>
      <c r="G110" s="37"/>
      <c r="H110" s="117">
        <f t="shared" si="6"/>
        <v>0</v>
      </c>
      <c r="I110" s="18"/>
      <c r="J110" s="18"/>
      <c r="K110" s="18">
        <f t="shared" si="7"/>
        <v>0</v>
      </c>
      <c r="L110" s="119">
        <f t="shared" si="8"/>
        <v>0</v>
      </c>
      <c r="M110" s="155">
        <f t="shared" si="9"/>
        <v>0</v>
      </c>
      <c r="N110" s="119"/>
      <c r="O110" s="39"/>
      <c r="P110" s="23"/>
      <c r="HB110" s="5">
        <v>100</v>
      </c>
    </row>
    <row r="111" spans="1:210" ht="66.75" customHeight="1">
      <c r="A111" s="19">
        <v>106</v>
      </c>
      <c r="B111" s="25"/>
      <c r="C111" s="23"/>
      <c r="D111" s="23"/>
      <c r="E111" s="23"/>
      <c r="F111" s="23"/>
      <c r="G111" s="37"/>
      <c r="H111" s="117">
        <f t="shared" si="6"/>
        <v>0</v>
      </c>
      <c r="I111" s="18"/>
      <c r="J111" s="18"/>
      <c r="K111" s="18">
        <f t="shared" si="7"/>
        <v>0</v>
      </c>
      <c r="L111" s="119">
        <f t="shared" si="8"/>
        <v>0</v>
      </c>
      <c r="M111" s="155">
        <f t="shared" si="9"/>
        <v>0</v>
      </c>
      <c r="N111" s="119"/>
      <c r="O111" s="39"/>
      <c r="P111" s="23"/>
      <c r="HB111" s="5">
        <v>100</v>
      </c>
    </row>
    <row r="112" spans="1:210" ht="66.75" customHeight="1">
      <c r="A112" s="19">
        <v>107</v>
      </c>
      <c r="B112" s="25"/>
      <c r="C112" s="23"/>
      <c r="D112" s="23"/>
      <c r="E112" s="23"/>
      <c r="F112" s="23"/>
      <c r="G112" s="37"/>
      <c r="H112" s="117">
        <f t="shared" si="6"/>
        <v>0</v>
      </c>
      <c r="I112" s="18"/>
      <c r="J112" s="18"/>
      <c r="K112" s="18">
        <f t="shared" si="7"/>
        <v>0</v>
      </c>
      <c r="L112" s="119">
        <f t="shared" si="8"/>
        <v>0</v>
      </c>
      <c r="M112" s="155">
        <f t="shared" si="9"/>
        <v>0</v>
      </c>
      <c r="N112" s="119"/>
      <c r="O112" s="39"/>
      <c r="P112" s="23"/>
      <c r="HB112" s="5">
        <v>100</v>
      </c>
    </row>
    <row r="113" spans="1:210" ht="66.75" customHeight="1">
      <c r="A113" s="19">
        <v>108</v>
      </c>
      <c r="B113" s="25"/>
      <c r="C113" s="23"/>
      <c r="D113" s="23"/>
      <c r="E113" s="23"/>
      <c r="F113" s="23"/>
      <c r="G113" s="37"/>
      <c r="H113" s="117">
        <f t="shared" si="6"/>
        <v>0</v>
      </c>
      <c r="I113" s="18"/>
      <c r="J113" s="18"/>
      <c r="K113" s="18">
        <f t="shared" si="7"/>
        <v>0</v>
      </c>
      <c r="L113" s="119">
        <f t="shared" si="8"/>
        <v>0</v>
      </c>
      <c r="M113" s="155">
        <f t="shared" si="9"/>
        <v>0</v>
      </c>
      <c r="N113" s="119"/>
      <c r="O113" s="39"/>
      <c r="P113" s="23"/>
      <c r="HB113" s="5">
        <v>100</v>
      </c>
    </row>
    <row r="114" spans="1:210" ht="66.75" customHeight="1">
      <c r="A114" s="19">
        <v>109</v>
      </c>
      <c r="B114" s="25"/>
      <c r="C114" s="23"/>
      <c r="D114" s="23"/>
      <c r="E114" s="23"/>
      <c r="F114" s="23"/>
      <c r="G114" s="37"/>
      <c r="H114" s="117">
        <f t="shared" si="6"/>
        <v>0</v>
      </c>
      <c r="I114" s="18"/>
      <c r="J114" s="18"/>
      <c r="K114" s="18">
        <f t="shared" si="7"/>
        <v>0</v>
      </c>
      <c r="L114" s="119">
        <f t="shared" si="8"/>
        <v>0</v>
      </c>
      <c r="M114" s="155">
        <f t="shared" si="9"/>
        <v>0</v>
      </c>
      <c r="N114" s="119"/>
      <c r="O114" s="39"/>
      <c r="P114" s="23"/>
      <c r="HB114" s="5">
        <v>100</v>
      </c>
    </row>
    <row r="115" spans="1:210" ht="66.75" customHeight="1">
      <c r="A115" s="19">
        <v>110</v>
      </c>
      <c r="B115" s="25"/>
      <c r="C115" s="23"/>
      <c r="D115" s="23"/>
      <c r="E115" s="23"/>
      <c r="F115" s="23"/>
      <c r="G115" s="37"/>
      <c r="H115" s="117">
        <f t="shared" si="6"/>
        <v>0</v>
      </c>
      <c r="I115" s="18"/>
      <c r="J115" s="18"/>
      <c r="K115" s="18">
        <f t="shared" si="7"/>
        <v>0</v>
      </c>
      <c r="L115" s="119">
        <f t="shared" si="8"/>
        <v>0</v>
      </c>
      <c r="M115" s="155">
        <f t="shared" si="9"/>
        <v>0</v>
      </c>
      <c r="N115" s="119"/>
      <c r="O115" s="39"/>
      <c r="P115" s="23"/>
      <c r="HB115" s="5">
        <v>100</v>
      </c>
    </row>
    <row r="116" spans="1:210" ht="66.75" customHeight="1">
      <c r="A116" s="19">
        <v>111</v>
      </c>
      <c r="B116" s="25"/>
      <c r="C116" s="23"/>
      <c r="D116" s="23"/>
      <c r="E116" s="23"/>
      <c r="F116" s="23"/>
      <c r="G116" s="37"/>
      <c r="H116" s="117">
        <f t="shared" si="6"/>
        <v>0</v>
      </c>
      <c r="I116" s="18"/>
      <c r="J116" s="18"/>
      <c r="K116" s="18">
        <f t="shared" si="7"/>
        <v>0</v>
      </c>
      <c r="L116" s="119">
        <f t="shared" si="8"/>
        <v>0</v>
      </c>
      <c r="M116" s="155">
        <f t="shared" si="9"/>
        <v>0</v>
      </c>
      <c r="N116" s="119"/>
      <c r="O116" s="39"/>
      <c r="P116" s="23"/>
      <c r="HB116" s="5">
        <v>100</v>
      </c>
    </row>
    <row r="117" spans="1:210" ht="66.75" customHeight="1">
      <c r="A117" s="19">
        <v>112</v>
      </c>
      <c r="B117" s="25"/>
      <c r="C117" s="23"/>
      <c r="D117" s="23"/>
      <c r="E117" s="23"/>
      <c r="F117" s="23"/>
      <c r="G117" s="37"/>
      <c r="H117" s="117">
        <f t="shared" si="6"/>
        <v>0</v>
      </c>
      <c r="I117" s="18"/>
      <c r="J117" s="18"/>
      <c r="K117" s="18">
        <f t="shared" si="7"/>
        <v>0</v>
      </c>
      <c r="L117" s="119">
        <f t="shared" si="8"/>
        <v>0</v>
      </c>
      <c r="M117" s="155">
        <f t="shared" si="9"/>
        <v>0</v>
      </c>
      <c r="N117" s="119"/>
      <c r="O117" s="39"/>
      <c r="P117" s="23"/>
      <c r="HB117" s="5">
        <v>100</v>
      </c>
    </row>
    <row r="118" spans="1:210" ht="66.75" customHeight="1">
      <c r="A118" s="19">
        <v>113</v>
      </c>
      <c r="B118" s="25"/>
      <c r="C118" s="23"/>
      <c r="D118" s="23"/>
      <c r="E118" s="23"/>
      <c r="F118" s="23"/>
      <c r="G118" s="37"/>
      <c r="H118" s="117">
        <f t="shared" si="6"/>
        <v>0</v>
      </c>
      <c r="I118" s="18"/>
      <c r="J118" s="18"/>
      <c r="K118" s="18">
        <f t="shared" si="7"/>
        <v>0</v>
      </c>
      <c r="L118" s="119">
        <f t="shared" si="8"/>
        <v>0</v>
      </c>
      <c r="M118" s="155">
        <f t="shared" si="9"/>
        <v>0</v>
      </c>
      <c r="N118" s="119"/>
      <c r="O118" s="39"/>
      <c r="P118" s="23"/>
      <c r="HB118" s="5">
        <v>100</v>
      </c>
    </row>
    <row r="119" spans="1:210" ht="66.75" customHeight="1">
      <c r="A119" s="19">
        <v>114</v>
      </c>
      <c r="B119" s="25"/>
      <c r="C119" s="23"/>
      <c r="D119" s="23"/>
      <c r="E119" s="23"/>
      <c r="F119" s="23"/>
      <c r="G119" s="37"/>
      <c r="H119" s="117">
        <f t="shared" si="6"/>
        <v>0</v>
      </c>
      <c r="I119" s="18"/>
      <c r="J119" s="18"/>
      <c r="K119" s="18">
        <f t="shared" si="7"/>
        <v>0</v>
      </c>
      <c r="L119" s="119">
        <f t="shared" si="8"/>
        <v>0</v>
      </c>
      <c r="M119" s="155">
        <f t="shared" si="9"/>
        <v>0</v>
      </c>
      <c r="N119" s="119"/>
      <c r="O119" s="39"/>
      <c r="P119" s="23"/>
      <c r="HB119" s="5">
        <v>100</v>
      </c>
    </row>
    <row r="120" spans="1:210" ht="66.75" customHeight="1">
      <c r="A120" s="19">
        <v>115</v>
      </c>
      <c r="B120" s="25"/>
      <c r="C120" s="23"/>
      <c r="D120" s="23"/>
      <c r="E120" s="23"/>
      <c r="F120" s="23"/>
      <c r="G120" s="37"/>
      <c r="H120" s="117">
        <f t="shared" si="6"/>
        <v>0</v>
      </c>
      <c r="I120" s="18"/>
      <c r="J120" s="18"/>
      <c r="K120" s="18">
        <f t="shared" si="7"/>
        <v>0</v>
      </c>
      <c r="L120" s="119">
        <f t="shared" si="8"/>
        <v>0</v>
      </c>
      <c r="M120" s="155">
        <f t="shared" si="9"/>
        <v>0</v>
      </c>
      <c r="N120" s="119"/>
      <c r="O120" s="39"/>
      <c r="P120" s="23"/>
      <c r="HB120" s="5">
        <v>100</v>
      </c>
    </row>
    <row r="121" spans="1:210" ht="66.75" customHeight="1">
      <c r="A121" s="19">
        <v>116</v>
      </c>
      <c r="B121" s="25"/>
      <c r="C121" s="23"/>
      <c r="D121" s="23"/>
      <c r="E121" s="23"/>
      <c r="F121" s="23"/>
      <c r="G121" s="37"/>
      <c r="H121" s="117">
        <f t="shared" si="6"/>
        <v>0</v>
      </c>
      <c r="I121" s="18"/>
      <c r="J121" s="18"/>
      <c r="K121" s="18">
        <f t="shared" si="7"/>
        <v>0</v>
      </c>
      <c r="L121" s="119">
        <f t="shared" si="8"/>
        <v>0</v>
      </c>
      <c r="M121" s="155">
        <f t="shared" si="9"/>
        <v>0</v>
      </c>
      <c r="N121" s="119"/>
      <c r="O121" s="39"/>
      <c r="P121" s="23"/>
      <c r="HB121" s="5">
        <v>100</v>
      </c>
    </row>
    <row r="122" spans="1:210" ht="66.75" customHeight="1">
      <c r="A122" s="19">
        <v>117</v>
      </c>
      <c r="B122" s="25"/>
      <c r="C122" s="23"/>
      <c r="D122" s="23"/>
      <c r="E122" s="23"/>
      <c r="F122" s="23"/>
      <c r="G122" s="37"/>
      <c r="H122" s="117">
        <f t="shared" si="6"/>
        <v>0</v>
      </c>
      <c r="I122" s="18"/>
      <c r="J122" s="18"/>
      <c r="K122" s="18">
        <f t="shared" si="7"/>
        <v>0</v>
      </c>
      <c r="L122" s="119">
        <f t="shared" si="8"/>
        <v>0</v>
      </c>
      <c r="M122" s="155">
        <f t="shared" si="9"/>
        <v>0</v>
      </c>
      <c r="N122" s="119"/>
      <c r="O122" s="39"/>
      <c r="P122" s="23"/>
      <c r="HB122" s="5">
        <v>100</v>
      </c>
    </row>
    <row r="123" spans="1:210" ht="66.75" customHeight="1">
      <c r="A123" s="19">
        <v>118</v>
      </c>
      <c r="B123" s="25"/>
      <c r="C123" s="23"/>
      <c r="D123" s="23"/>
      <c r="E123" s="23"/>
      <c r="F123" s="23"/>
      <c r="G123" s="37"/>
      <c r="H123" s="117">
        <f t="shared" si="6"/>
        <v>0</v>
      </c>
      <c r="I123" s="18"/>
      <c r="J123" s="18"/>
      <c r="K123" s="18">
        <f t="shared" si="7"/>
        <v>0</v>
      </c>
      <c r="L123" s="119">
        <f t="shared" si="8"/>
        <v>0</v>
      </c>
      <c r="M123" s="155">
        <f t="shared" si="9"/>
        <v>0</v>
      </c>
      <c r="N123" s="119"/>
      <c r="O123" s="39"/>
      <c r="P123" s="23"/>
      <c r="HB123" s="5">
        <v>100</v>
      </c>
    </row>
    <row r="124" spans="1:210" ht="66.75" customHeight="1">
      <c r="A124" s="19">
        <v>119</v>
      </c>
      <c r="B124" s="25"/>
      <c r="C124" s="23"/>
      <c r="D124" s="23"/>
      <c r="E124" s="23"/>
      <c r="F124" s="23"/>
      <c r="G124" s="37"/>
      <c r="H124" s="117">
        <f t="shared" si="6"/>
        <v>0</v>
      </c>
      <c r="I124" s="18"/>
      <c r="J124" s="18"/>
      <c r="K124" s="18">
        <f t="shared" si="7"/>
        <v>0</v>
      </c>
      <c r="L124" s="119">
        <f t="shared" si="8"/>
        <v>0</v>
      </c>
      <c r="M124" s="155">
        <f t="shared" si="9"/>
        <v>0</v>
      </c>
      <c r="N124" s="119"/>
      <c r="O124" s="39"/>
      <c r="P124" s="23"/>
      <c r="HB124" s="5">
        <v>100</v>
      </c>
    </row>
    <row r="125" spans="1:210" ht="66.75" customHeight="1">
      <c r="A125" s="19">
        <v>120</v>
      </c>
      <c r="B125" s="25"/>
      <c r="C125" s="23"/>
      <c r="D125" s="23"/>
      <c r="E125" s="23"/>
      <c r="F125" s="23"/>
      <c r="G125" s="37"/>
      <c r="H125" s="117">
        <f t="shared" si="6"/>
        <v>0</v>
      </c>
      <c r="I125" s="18"/>
      <c r="J125" s="18"/>
      <c r="K125" s="18">
        <f t="shared" si="7"/>
        <v>0</v>
      </c>
      <c r="L125" s="119">
        <f t="shared" si="8"/>
        <v>0</v>
      </c>
      <c r="M125" s="155">
        <f t="shared" si="9"/>
        <v>0</v>
      </c>
      <c r="N125" s="119"/>
      <c r="O125" s="39"/>
      <c r="P125" s="23"/>
      <c r="HB125" s="5">
        <v>100</v>
      </c>
    </row>
    <row r="126" spans="1:210" ht="66.75" customHeight="1">
      <c r="A126" s="19">
        <v>121</v>
      </c>
      <c r="B126" s="25"/>
      <c r="C126" s="23"/>
      <c r="D126" s="23"/>
      <c r="E126" s="23"/>
      <c r="F126" s="23"/>
      <c r="G126" s="37"/>
      <c r="H126" s="117">
        <f t="shared" si="6"/>
        <v>0</v>
      </c>
      <c r="I126" s="18"/>
      <c r="J126" s="18"/>
      <c r="K126" s="18">
        <f t="shared" si="7"/>
        <v>0</v>
      </c>
      <c r="L126" s="119">
        <f t="shared" si="8"/>
        <v>0</v>
      </c>
      <c r="M126" s="155">
        <f t="shared" si="9"/>
        <v>0</v>
      </c>
      <c r="N126" s="119"/>
      <c r="O126" s="39"/>
      <c r="P126" s="23"/>
      <c r="HB126" s="5">
        <v>100</v>
      </c>
    </row>
    <row r="127" spans="1:210" ht="66.75" customHeight="1">
      <c r="A127" s="19">
        <v>122</v>
      </c>
      <c r="B127" s="25"/>
      <c r="C127" s="23"/>
      <c r="D127" s="23"/>
      <c r="E127" s="23"/>
      <c r="F127" s="23"/>
      <c r="G127" s="37"/>
      <c r="H127" s="117">
        <f t="shared" si="6"/>
        <v>0</v>
      </c>
      <c r="I127" s="18"/>
      <c r="J127" s="18"/>
      <c r="K127" s="18">
        <f t="shared" si="7"/>
        <v>0</v>
      </c>
      <c r="L127" s="119">
        <f t="shared" si="8"/>
        <v>0</v>
      </c>
      <c r="M127" s="155">
        <f t="shared" si="9"/>
        <v>0</v>
      </c>
      <c r="N127" s="119"/>
      <c r="O127" s="39"/>
      <c r="P127" s="23"/>
      <c r="HB127" s="5">
        <v>100</v>
      </c>
    </row>
    <row r="128" spans="1:210" ht="66.75" customHeight="1">
      <c r="A128" s="19">
        <v>123</v>
      </c>
      <c r="B128" s="25"/>
      <c r="C128" s="23"/>
      <c r="D128" s="23"/>
      <c r="E128" s="23"/>
      <c r="F128" s="23"/>
      <c r="G128" s="37"/>
      <c r="H128" s="117">
        <f t="shared" si="6"/>
        <v>0</v>
      </c>
      <c r="I128" s="18"/>
      <c r="J128" s="18"/>
      <c r="K128" s="18">
        <f t="shared" si="7"/>
        <v>0</v>
      </c>
      <c r="L128" s="119">
        <f t="shared" si="8"/>
        <v>0</v>
      </c>
      <c r="M128" s="155">
        <f t="shared" si="9"/>
        <v>0</v>
      </c>
      <c r="N128" s="119"/>
      <c r="O128" s="39"/>
      <c r="P128" s="23"/>
      <c r="HB128" s="5">
        <v>100</v>
      </c>
    </row>
    <row r="129" spans="1:210" ht="66.75" customHeight="1">
      <c r="A129" s="19">
        <v>124</v>
      </c>
      <c r="B129" s="25"/>
      <c r="C129" s="23"/>
      <c r="D129" s="23"/>
      <c r="E129" s="23"/>
      <c r="F129" s="23"/>
      <c r="G129" s="37"/>
      <c r="H129" s="117">
        <f t="shared" si="6"/>
        <v>0</v>
      </c>
      <c r="I129" s="18"/>
      <c r="J129" s="18"/>
      <c r="K129" s="18">
        <f t="shared" si="7"/>
        <v>0</v>
      </c>
      <c r="L129" s="119">
        <f t="shared" si="8"/>
        <v>0</v>
      </c>
      <c r="M129" s="155">
        <f t="shared" si="9"/>
        <v>0</v>
      </c>
      <c r="N129" s="119"/>
      <c r="O129" s="39"/>
      <c r="P129" s="23"/>
      <c r="HB129" s="5">
        <v>100</v>
      </c>
    </row>
    <row r="130" spans="1:210" ht="66.75" customHeight="1">
      <c r="A130" s="19">
        <v>125</v>
      </c>
      <c r="B130" s="25"/>
      <c r="C130" s="23"/>
      <c r="D130" s="23"/>
      <c r="E130" s="23"/>
      <c r="F130" s="23"/>
      <c r="G130" s="37"/>
      <c r="H130" s="117">
        <f t="shared" si="6"/>
        <v>0</v>
      </c>
      <c r="I130" s="18"/>
      <c r="J130" s="18"/>
      <c r="K130" s="18">
        <f t="shared" si="7"/>
        <v>0</v>
      </c>
      <c r="L130" s="119">
        <f t="shared" si="8"/>
        <v>0</v>
      </c>
      <c r="M130" s="155">
        <f t="shared" si="9"/>
        <v>0</v>
      </c>
      <c r="N130" s="119"/>
      <c r="O130" s="39"/>
      <c r="P130" s="23"/>
      <c r="HB130" s="5">
        <v>100</v>
      </c>
    </row>
    <row r="131" spans="1:210" ht="66.75" customHeight="1">
      <c r="A131" s="19">
        <v>126</v>
      </c>
      <c r="B131" s="25"/>
      <c r="C131" s="23"/>
      <c r="D131" s="23"/>
      <c r="E131" s="23"/>
      <c r="F131" s="23"/>
      <c r="G131" s="37"/>
      <c r="H131" s="117">
        <f t="shared" si="6"/>
        <v>0</v>
      </c>
      <c r="I131" s="18"/>
      <c r="J131" s="18"/>
      <c r="K131" s="18">
        <f t="shared" si="7"/>
        <v>0</v>
      </c>
      <c r="L131" s="119">
        <f t="shared" si="8"/>
        <v>0</v>
      </c>
      <c r="M131" s="155">
        <f t="shared" si="9"/>
        <v>0</v>
      </c>
      <c r="N131" s="119"/>
      <c r="O131" s="39"/>
      <c r="P131" s="23"/>
      <c r="HB131" s="5">
        <v>100</v>
      </c>
    </row>
    <row r="132" spans="1:210" ht="66.75" customHeight="1">
      <c r="A132" s="19">
        <v>127</v>
      </c>
      <c r="B132" s="25"/>
      <c r="C132" s="23"/>
      <c r="D132" s="23"/>
      <c r="E132" s="23"/>
      <c r="F132" s="23"/>
      <c r="G132" s="37"/>
      <c r="H132" s="117">
        <f t="shared" si="6"/>
        <v>0</v>
      </c>
      <c r="I132" s="18"/>
      <c r="J132" s="18"/>
      <c r="K132" s="18">
        <f t="shared" si="7"/>
        <v>0</v>
      </c>
      <c r="L132" s="119">
        <f t="shared" si="8"/>
        <v>0</v>
      </c>
      <c r="M132" s="155">
        <f t="shared" si="9"/>
        <v>0</v>
      </c>
      <c r="N132" s="119"/>
      <c r="O132" s="39"/>
      <c r="P132" s="23"/>
      <c r="HB132" s="5">
        <v>100</v>
      </c>
    </row>
    <row r="133" spans="1:210" ht="66.75" customHeight="1">
      <c r="A133" s="19">
        <v>128</v>
      </c>
      <c r="B133" s="25"/>
      <c r="C133" s="23"/>
      <c r="D133" s="23"/>
      <c r="E133" s="23"/>
      <c r="F133" s="23"/>
      <c r="G133" s="37"/>
      <c r="H133" s="117">
        <f t="shared" si="6"/>
        <v>0</v>
      </c>
      <c r="I133" s="18"/>
      <c r="J133" s="18"/>
      <c r="K133" s="18">
        <f t="shared" si="7"/>
        <v>0</v>
      </c>
      <c r="L133" s="119">
        <f t="shared" si="8"/>
        <v>0</v>
      </c>
      <c r="M133" s="155">
        <f t="shared" si="9"/>
        <v>0</v>
      </c>
      <c r="N133" s="119"/>
      <c r="O133" s="39"/>
      <c r="P133" s="23"/>
      <c r="HB133" s="5">
        <v>100</v>
      </c>
    </row>
    <row r="134" spans="1:210" ht="66.75" customHeight="1">
      <c r="A134" s="19">
        <v>129</v>
      </c>
      <c r="B134" s="25"/>
      <c r="C134" s="23"/>
      <c r="D134" s="23"/>
      <c r="E134" s="23"/>
      <c r="F134" s="23"/>
      <c r="G134" s="37"/>
      <c r="H134" s="117">
        <f t="shared" si="6"/>
        <v>0</v>
      </c>
      <c r="I134" s="18"/>
      <c r="J134" s="18"/>
      <c r="K134" s="18">
        <f t="shared" si="7"/>
        <v>0</v>
      </c>
      <c r="L134" s="119">
        <f t="shared" si="8"/>
        <v>0</v>
      </c>
      <c r="M134" s="155">
        <f t="shared" si="9"/>
        <v>0</v>
      </c>
      <c r="N134" s="119"/>
      <c r="O134" s="39"/>
      <c r="P134" s="23"/>
      <c r="HB134" s="5">
        <v>100</v>
      </c>
    </row>
    <row r="135" spans="1:210" ht="66.75" customHeight="1">
      <c r="A135" s="19">
        <v>130</v>
      </c>
      <c r="B135" s="25"/>
      <c r="C135" s="23"/>
      <c r="D135" s="23"/>
      <c r="E135" s="23"/>
      <c r="F135" s="23"/>
      <c r="G135" s="37"/>
      <c r="H135" s="117">
        <f t="shared" si="6"/>
        <v>0</v>
      </c>
      <c r="I135" s="18"/>
      <c r="J135" s="18"/>
      <c r="K135" s="18">
        <f t="shared" si="7"/>
        <v>0</v>
      </c>
      <c r="L135" s="119">
        <f t="shared" si="8"/>
        <v>0</v>
      </c>
      <c r="M135" s="155">
        <f t="shared" si="9"/>
        <v>0</v>
      </c>
      <c r="N135" s="119"/>
      <c r="O135" s="39"/>
      <c r="P135" s="23"/>
      <c r="HB135" s="5">
        <v>100</v>
      </c>
    </row>
    <row r="136" spans="1:210" ht="66.75" customHeight="1">
      <c r="A136" s="19">
        <v>131</v>
      </c>
      <c r="B136" s="25"/>
      <c r="C136" s="23"/>
      <c r="D136" s="23"/>
      <c r="E136" s="23"/>
      <c r="F136" s="23"/>
      <c r="G136" s="37"/>
      <c r="H136" s="117">
        <f t="shared" si="6"/>
        <v>0</v>
      </c>
      <c r="I136" s="18"/>
      <c r="J136" s="18"/>
      <c r="K136" s="18">
        <f t="shared" si="7"/>
        <v>0</v>
      </c>
      <c r="L136" s="119">
        <f t="shared" si="8"/>
        <v>0</v>
      </c>
      <c r="M136" s="155">
        <f t="shared" si="9"/>
        <v>0</v>
      </c>
      <c r="N136" s="119"/>
      <c r="O136" s="39"/>
      <c r="P136" s="23"/>
      <c r="HB136" s="5">
        <v>100</v>
      </c>
    </row>
    <row r="137" spans="1:210" ht="66.75" customHeight="1">
      <c r="A137" s="19">
        <v>132</v>
      </c>
      <c r="B137" s="25"/>
      <c r="C137" s="23"/>
      <c r="D137" s="23"/>
      <c r="E137" s="23"/>
      <c r="F137" s="23"/>
      <c r="G137" s="37"/>
      <c r="H137" s="117">
        <f t="shared" si="6"/>
        <v>0</v>
      </c>
      <c r="I137" s="18"/>
      <c r="J137" s="18"/>
      <c r="K137" s="18">
        <f t="shared" si="7"/>
        <v>0</v>
      </c>
      <c r="L137" s="119">
        <f t="shared" si="8"/>
        <v>0</v>
      </c>
      <c r="M137" s="155">
        <f t="shared" si="9"/>
        <v>0</v>
      </c>
      <c r="N137" s="119"/>
      <c r="O137" s="39"/>
      <c r="P137" s="23"/>
      <c r="HB137" s="5">
        <v>100</v>
      </c>
    </row>
    <row r="138" spans="1:210" ht="66.75" customHeight="1">
      <c r="A138" s="19">
        <v>133</v>
      </c>
      <c r="B138" s="25"/>
      <c r="C138" s="23"/>
      <c r="D138" s="23"/>
      <c r="E138" s="23"/>
      <c r="F138" s="23"/>
      <c r="G138" s="37"/>
      <c r="H138" s="117">
        <f t="shared" ref="H138:H150" si="10">G138*I138</f>
        <v>0</v>
      </c>
      <c r="I138" s="18"/>
      <c r="J138" s="18"/>
      <c r="K138" s="18">
        <f t="shared" si="7"/>
        <v>0</v>
      </c>
      <c r="L138" s="119">
        <f t="shared" si="8"/>
        <v>0</v>
      </c>
      <c r="M138" s="155">
        <f t="shared" si="9"/>
        <v>0</v>
      </c>
      <c r="N138" s="119"/>
      <c r="O138" s="39"/>
      <c r="P138" s="23"/>
      <c r="HB138" s="5">
        <v>100</v>
      </c>
    </row>
    <row r="139" spans="1:210" ht="66.75" customHeight="1">
      <c r="A139" s="19">
        <v>134</v>
      </c>
      <c r="B139" s="25"/>
      <c r="C139" s="23"/>
      <c r="D139" s="23"/>
      <c r="E139" s="23"/>
      <c r="F139" s="23"/>
      <c r="G139" s="37"/>
      <c r="H139" s="117">
        <f t="shared" si="10"/>
        <v>0</v>
      </c>
      <c r="I139" s="18"/>
      <c r="J139" s="18"/>
      <c r="K139" s="18">
        <f t="shared" ref="K139:K150" si="11">I139*J139</f>
        <v>0</v>
      </c>
      <c r="L139" s="119">
        <f t="shared" ref="L139:L150" si="12">H139+M139</f>
        <v>0</v>
      </c>
      <c r="M139" s="155">
        <f t="shared" si="9"/>
        <v>0</v>
      </c>
      <c r="N139" s="119"/>
      <c r="O139" s="39"/>
      <c r="P139" s="23"/>
      <c r="HB139" s="5">
        <v>100</v>
      </c>
    </row>
    <row r="140" spans="1:210" ht="66.75" customHeight="1">
      <c r="A140" s="19">
        <v>135</v>
      </c>
      <c r="B140" s="25"/>
      <c r="C140" s="23"/>
      <c r="D140" s="23"/>
      <c r="E140" s="23"/>
      <c r="F140" s="23"/>
      <c r="G140" s="37"/>
      <c r="H140" s="117">
        <f t="shared" si="10"/>
        <v>0</v>
      </c>
      <c r="I140" s="18"/>
      <c r="J140" s="18"/>
      <c r="K140" s="18">
        <f t="shared" si="11"/>
        <v>0</v>
      </c>
      <c r="L140" s="119">
        <f t="shared" si="12"/>
        <v>0</v>
      </c>
      <c r="M140" s="155">
        <f t="shared" ref="M140:M150" si="13">H140*7%</f>
        <v>0</v>
      </c>
      <c r="N140" s="119"/>
      <c r="O140" s="39"/>
      <c r="P140" s="23"/>
      <c r="HB140" s="5">
        <v>100</v>
      </c>
    </row>
    <row r="141" spans="1:210" ht="66.75" customHeight="1">
      <c r="A141" s="19">
        <v>136</v>
      </c>
      <c r="B141" s="25"/>
      <c r="C141" s="23"/>
      <c r="D141" s="23"/>
      <c r="E141" s="23"/>
      <c r="F141" s="23"/>
      <c r="G141" s="37"/>
      <c r="H141" s="117">
        <f t="shared" si="10"/>
        <v>0</v>
      </c>
      <c r="I141" s="18"/>
      <c r="J141" s="18"/>
      <c r="K141" s="18">
        <f t="shared" si="11"/>
        <v>0</v>
      </c>
      <c r="L141" s="119">
        <f t="shared" si="12"/>
        <v>0</v>
      </c>
      <c r="M141" s="155">
        <f t="shared" si="13"/>
        <v>0</v>
      </c>
      <c r="N141" s="119"/>
      <c r="O141" s="39"/>
      <c r="P141" s="23"/>
      <c r="HB141" s="5">
        <v>100</v>
      </c>
    </row>
    <row r="142" spans="1:210" ht="66.75" customHeight="1">
      <c r="A142" s="19">
        <v>137</v>
      </c>
      <c r="B142" s="25"/>
      <c r="C142" s="23"/>
      <c r="D142" s="23"/>
      <c r="E142" s="23"/>
      <c r="F142" s="23"/>
      <c r="G142" s="37"/>
      <c r="H142" s="117">
        <f t="shared" si="10"/>
        <v>0</v>
      </c>
      <c r="I142" s="18"/>
      <c r="J142" s="18"/>
      <c r="K142" s="18">
        <f t="shared" si="11"/>
        <v>0</v>
      </c>
      <c r="L142" s="119">
        <f t="shared" si="12"/>
        <v>0</v>
      </c>
      <c r="M142" s="155">
        <f t="shared" si="13"/>
        <v>0</v>
      </c>
      <c r="N142" s="119"/>
      <c r="O142" s="39"/>
      <c r="P142" s="23"/>
      <c r="HB142" s="5">
        <v>100</v>
      </c>
    </row>
    <row r="143" spans="1:210" ht="66.75" customHeight="1">
      <c r="A143" s="19">
        <v>138</v>
      </c>
      <c r="B143" s="25"/>
      <c r="C143" s="23"/>
      <c r="D143" s="23"/>
      <c r="E143" s="23"/>
      <c r="F143" s="23"/>
      <c r="G143" s="37"/>
      <c r="H143" s="117">
        <f t="shared" si="10"/>
        <v>0</v>
      </c>
      <c r="I143" s="18"/>
      <c r="J143" s="18"/>
      <c r="K143" s="18">
        <f t="shared" si="11"/>
        <v>0</v>
      </c>
      <c r="L143" s="119">
        <f t="shared" si="12"/>
        <v>0</v>
      </c>
      <c r="M143" s="155">
        <f t="shared" si="13"/>
        <v>0</v>
      </c>
      <c r="N143" s="119"/>
      <c r="O143" s="39"/>
      <c r="P143" s="23"/>
      <c r="HB143" s="5">
        <v>100</v>
      </c>
    </row>
    <row r="144" spans="1:210" ht="66.75" customHeight="1">
      <c r="A144" s="19">
        <v>139</v>
      </c>
      <c r="B144" s="25"/>
      <c r="C144" s="23"/>
      <c r="D144" s="23"/>
      <c r="E144" s="23"/>
      <c r="F144" s="23"/>
      <c r="G144" s="37"/>
      <c r="H144" s="117">
        <f t="shared" si="10"/>
        <v>0</v>
      </c>
      <c r="I144" s="18"/>
      <c r="J144" s="18"/>
      <c r="K144" s="18">
        <f t="shared" si="11"/>
        <v>0</v>
      </c>
      <c r="L144" s="119">
        <f t="shared" si="12"/>
        <v>0</v>
      </c>
      <c r="M144" s="155">
        <f t="shared" si="13"/>
        <v>0</v>
      </c>
      <c r="N144" s="119"/>
      <c r="O144" s="39"/>
      <c r="P144" s="23"/>
      <c r="HB144" s="5">
        <v>100</v>
      </c>
    </row>
    <row r="145" spans="1:210" ht="66.75" customHeight="1">
      <c r="A145" s="19">
        <v>140</v>
      </c>
      <c r="B145" s="25"/>
      <c r="C145" s="23"/>
      <c r="D145" s="23"/>
      <c r="E145" s="23"/>
      <c r="F145" s="23"/>
      <c r="G145" s="37"/>
      <c r="H145" s="117">
        <f t="shared" si="10"/>
        <v>0</v>
      </c>
      <c r="I145" s="18"/>
      <c r="J145" s="18"/>
      <c r="K145" s="18">
        <f t="shared" si="11"/>
        <v>0</v>
      </c>
      <c r="L145" s="119">
        <f t="shared" si="12"/>
        <v>0</v>
      </c>
      <c r="M145" s="155">
        <f t="shared" si="13"/>
        <v>0</v>
      </c>
      <c r="N145" s="119"/>
      <c r="O145" s="39"/>
      <c r="P145" s="23"/>
      <c r="HB145" s="5">
        <v>100</v>
      </c>
    </row>
    <row r="146" spans="1:210" ht="66.75" customHeight="1">
      <c r="A146" s="19">
        <v>141</v>
      </c>
      <c r="B146" s="25"/>
      <c r="C146" s="23"/>
      <c r="D146" s="23"/>
      <c r="E146" s="23"/>
      <c r="F146" s="23"/>
      <c r="G146" s="37"/>
      <c r="H146" s="117">
        <f t="shared" si="10"/>
        <v>0</v>
      </c>
      <c r="I146" s="18"/>
      <c r="J146" s="18"/>
      <c r="K146" s="18">
        <f t="shared" si="11"/>
        <v>0</v>
      </c>
      <c r="L146" s="119">
        <f t="shared" si="12"/>
        <v>0</v>
      </c>
      <c r="M146" s="155">
        <f t="shared" si="13"/>
        <v>0</v>
      </c>
      <c r="N146" s="119"/>
      <c r="O146" s="39"/>
      <c r="P146" s="23"/>
      <c r="HB146" s="5">
        <v>100</v>
      </c>
    </row>
    <row r="147" spans="1:210" ht="66.75" customHeight="1">
      <c r="A147" s="19">
        <v>142</v>
      </c>
      <c r="B147" s="25"/>
      <c r="C147" s="23"/>
      <c r="D147" s="23"/>
      <c r="E147" s="23"/>
      <c r="F147" s="23"/>
      <c r="G147" s="37"/>
      <c r="H147" s="117">
        <f t="shared" si="10"/>
        <v>0</v>
      </c>
      <c r="I147" s="18"/>
      <c r="J147" s="18"/>
      <c r="K147" s="18">
        <f t="shared" si="11"/>
        <v>0</v>
      </c>
      <c r="L147" s="119">
        <f t="shared" si="12"/>
        <v>0</v>
      </c>
      <c r="M147" s="155">
        <f t="shared" si="13"/>
        <v>0</v>
      </c>
      <c r="N147" s="119"/>
      <c r="O147" s="39"/>
      <c r="P147" s="23"/>
      <c r="HB147" s="5">
        <v>100</v>
      </c>
    </row>
    <row r="148" spans="1:210" ht="66.75" customHeight="1">
      <c r="A148" s="19">
        <v>143</v>
      </c>
      <c r="B148" s="25"/>
      <c r="C148" s="23"/>
      <c r="D148" s="23"/>
      <c r="E148" s="23"/>
      <c r="F148" s="23"/>
      <c r="G148" s="37"/>
      <c r="H148" s="117">
        <f t="shared" si="10"/>
        <v>0</v>
      </c>
      <c r="I148" s="18"/>
      <c r="J148" s="18"/>
      <c r="K148" s="18">
        <f t="shared" si="11"/>
        <v>0</v>
      </c>
      <c r="L148" s="119">
        <f t="shared" si="12"/>
        <v>0</v>
      </c>
      <c r="M148" s="155">
        <f t="shared" si="13"/>
        <v>0</v>
      </c>
      <c r="N148" s="119"/>
      <c r="O148" s="39"/>
      <c r="P148" s="23"/>
      <c r="HB148" s="5">
        <v>100</v>
      </c>
    </row>
    <row r="149" spans="1:210" ht="66.75" customHeight="1">
      <c r="A149" s="19">
        <v>144</v>
      </c>
      <c r="B149" s="25"/>
      <c r="C149" s="23"/>
      <c r="D149" s="23"/>
      <c r="E149" s="23"/>
      <c r="F149" s="23"/>
      <c r="G149" s="37"/>
      <c r="H149" s="117">
        <f t="shared" si="10"/>
        <v>0</v>
      </c>
      <c r="I149" s="18"/>
      <c r="J149" s="18"/>
      <c r="K149" s="18">
        <f t="shared" si="11"/>
        <v>0</v>
      </c>
      <c r="L149" s="119">
        <f t="shared" si="12"/>
        <v>0</v>
      </c>
      <c r="M149" s="155">
        <f t="shared" si="13"/>
        <v>0</v>
      </c>
      <c r="N149" s="119"/>
      <c r="O149" s="39"/>
      <c r="P149" s="23"/>
      <c r="HB149" s="5">
        <v>100</v>
      </c>
    </row>
    <row r="150" spans="1:210" ht="57.6" customHeight="1">
      <c r="A150" s="19">
        <v>145</v>
      </c>
      <c r="B150" s="25"/>
      <c r="C150" s="23"/>
      <c r="D150" s="23"/>
      <c r="E150" s="23"/>
      <c r="F150" s="23"/>
      <c r="G150" s="37"/>
      <c r="H150" s="117">
        <f t="shared" si="10"/>
        <v>0</v>
      </c>
      <c r="I150" s="18"/>
      <c r="J150" s="18"/>
      <c r="K150" s="18">
        <f t="shared" si="11"/>
        <v>0</v>
      </c>
      <c r="L150" s="119">
        <f t="shared" si="12"/>
        <v>0</v>
      </c>
      <c r="M150" s="155">
        <f t="shared" si="13"/>
        <v>0</v>
      </c>
      <c r="N150" s="119"/>
      <c r="O150" s="39"/>
      <c r="P150" s="23"/>
      <c r="HB150" s="5">
        <v>100</v>
      </c>
    </row>
    <row r="151" spans="1:210">
      <c r="G151" s="1"/>
      <c r="H151" s="1"/>
      <c r="I151" s="1"/>
      <c r="J151" s="1"/>
      <c r="K151" s="1"/>
      <c r="L151" s="1"/>
      <c r="M151" s="1"/>
      <c r="N151" s="1"/>
      <c r="O151" s="1"/>
      <c r="P151" s="1"/>
      <c r="GR151" s="5">
        <v>100</v>
      </c>
    </row>
    <row r="152" spans="1:210">
      <c r="G152" s="1"/>
      <c r="H152" s="1"/>
      <c r="I152" s="1"/>
      <c r="J152" s="1"/>
      <c r="K152" s="1"/>
      <c r="L152" s="1"/>
      <c r="M152" s="1"/>
      <c r="N152" s="1"/>
      <c r="O152" s="1"/>
      <c r="P152" s="1"/>
      <c r="GR152" s="5">
        <v>100</v>
      </c>
    </row>
    <row r="153" spans="1:210">
      <c r="HB153" s="5">
        <v>100</v>
      </c>
    </row>
    <row r="154" spans="1:210">
      <c r="HB154" s="5">
        <v>100</v>
      </c>
    </row>
    <row r="155" spans="1:210">
      <c r="HB155" s="5">
        <v>100</v>
      </c>
    </row>
    <row r="156" spans="1:210">
      <c r="HB156" s="5">
        <v>100</v>
      </c>
    </row>
    <row r="157" spans="1:210">
      <c r="HB157" s="5">
        <v>100</v>
      </c>
    </row>
    <row r="158" spans="1:210">
      <c r="HB158" s="5">
        <v>100</v>
      </c>
    </row>
    <row r="159" spans="1:210">
      <c r="HB159" s="5">
        <v>100</v>
      </c>
    </row>
    <row r="160" spans="1:210">
      <c r="HB160" s="5">
        <v>100</v>
      </c>
    </row>
    <row r="161" spans="210:210">
      <c r="HB161" s="5">
        <v>100</v>
      </c>
    </row>
    <row r="162" spans="210:210">
      <c r="HB162" s="5">
        <v>100</v>
      </c>
    </row>
    <row r="163" spans="210:210">
      <c r="HB163" s="5">
        <v>100</v>
      </c>
    </row>
    <row r="164" spans="210:210">
      <c r="HB164" s="5">
        <v>100</v>
      </c>
    </row>
    <row r="165" spans="210:210">
      <c r="HB165" s="5">
        <v>100</v>
      </c>
    </row>
    <row r="166" spans="210:210">
      <c r="HB166" s="5">
        <v>100</v>
      </c>
    </row>
    <row r="167" spans="210:210">
      <c r="HB167" s="5">
        <v>100</v>
      </c>
    </row>
    <row r="168" spans="210:210">
      <c r="HB168" s="5">
        <v>100</v>
      </c>
    </row>
    <row r="169" spans="210:210">
      <c r="HB169" s="5">
        <v>100</v>
      </c>
    </row>
    <row r="170" spans="210:210">
      <c r="HB170" s="5">
        <v>100</v>
      </c>
    </row>
    <row r="171" spans="210:210">
      <c r="HB171" s="5">
        <v>100</v>
      </c>
    </row>
    <row r="172" spans="210:210">
      <c r="HB172" s="5">
        <v>100</v>
      </c>
    </row>
    <row r="173" spans="210:210">
      <c r="HB173" s="5">
        <v>100</v>
      </c>
    </row>
    <row r="174" spans="210:210">
      <c r="HB174" s="5">
        <v>100</v>
      </c>
    </row>
    <row r="175" spans="210:210">
      <c r="HB175" s="5">
        <v>100</v>
      </c>
    </row>
    <row r="176" spans="210:210">
      <c r="HB176" s="5">
        <v>100</v>
      </c>
    </row>
    <row r="177" spans="210:210">
      <c r="HB177" s="5">
        <v>100</v>
      </c>
    </row>
    <row r="178" spans="210:210">
      <c r="HB178" s="5">
        <v>100</v>
      </c>
    </row>
    <row r="179" spans="210:210">
      <c r="HB179" s="5">
        <v>100</v>
      </c>
    </row>
    <row r="180" spans="210:210">
      <c r="HB180" s="5">
        <v>100</v>
      </c>
    </row>
    <row r="181" spans="210:210">
      <c r="HB181" s="5">
        <v>100</v>
      </c>
    </row>
    <row r="182" spans="210:210">
      <c r="HB182" s="5">
        <v>100</v>
      </c>
    </row>
    <row r="183" spans="210:210">
      <c r="HB183" s="5">
        <v>100</v>
      </c>
    </row>
    <row r="184" spans="210:210">
      <c r="HB184" s="5">
        <v>100</v>
      </c>
    </row>
    <row r="185" spans="210:210">
      <c r="HB185" s="5">
        <v>100</v>
      </c>
    </row>
    <row r="186" spans="210:210">
      <c r="HB186" s="5">
        <v>100</v>
      </c>
    </row>
    <row r="187" spans="210:210">
      <c r="HB187" s="5">
        <v>100</v>
      </c>
    </row>
    <row r="188" spans="210:210">
      <c r="HB188" s="5">
        <v>100</v>
      </c>
    </row>
    <row r="189" spans="210:210">
      <c r="HB189" s="5">
        <v>100</v>
      </c>
    </row>
    <row r="190" spans="210:210">
      <c r="HB190" s="5">
        <v>100</v>
      </c>
    </row>
    <row r="191" spans="210:210">
      <c r="HB191" s="5">
        <v>100</v>
      </c>
    </row>
    <row r="192" spans="210:210">
      <c r="HB192" s="5">
        <v>100</v>
      </c>
    </row>
    <row r="193" spans="210:210">
      <c r="HB193" s="5">
        <v>100</v>
      </c>
    </row>
    <row r="194" spans="210:210">
      <c r="HB194" s="5">
        <v>100</v>
      </c>
    </row>
    <row r="195" spans="210:210">
      <c r="HB195" s="5">
        <v>100</v>
      </c>
    </row>
    <row r="196" spans="210:210">
      <c r="HB196" s="5">
        <v>100</v>
      </c>
    </row>
    <row r="197" spans="210:210">
      <c r="HB197" s="5">
        <v>100</v>
      </c>
    </row>
    <row r="198" spans="210:210">
      <c r="HB198" s="5">
        <v>100</v>
      </c>
    </row>
    <row r="199" spans="210:210">
      <c r="HB199" s="5">
        <v>100</v>
      </c>
    </row>
    <row r="200" spans="210:210">
      <c r="HB200" s="5">
        <v>100</v>
      </c>
    </row>
    <row r="201" spans="210:210">
      <c r="HB201" s="5">
        <v>100</v>
      </c>
    </row>
    <row r="202" spans="210:210">
      <c r="HB202" s="5">
        <v>100</v>
      </c>
    </row>
    <row r="203" spans="210:210">
      <c r="HB203" s="5">
        <v>100</v>
      </c>
    </row>
    <row r="204" spans="210:210">
      <c r="HB204" s="5">
        <v>100</v>
      </c>
    </row>
    <row r="205" spans="210:210">
      <c r="HB205" s="5">
        <v>100</v>
      </c>
    </row>
    <row r="206" spans="210:210">
      <c r="HB206" s="5">
        <v>100</v>
      </c>
    </row>
    <row r="207" spans="210:210">
      <c r="HB207" s="5">
        <v>100</v>
      </c>
    </row>
    <row r="208" spans="210:210">
      <c r="HB208" s="5">
        <v>100</v>
      </c>
    </row>
    <row r="209" spans="210:210">
      <c r="HB209" s="5">
        <v>100</v>
      </c>
    </row>
    <row r="210" spans="210:210">
      <c r="HB210" s="5">
        <v>100</v>
      </c>
    </row>
    <row r="211" spans="210:210">
      <c r="HB211" s="5">
        <v>100</v>
      </c>
    </row>
    <row r="212" spans="210:210">
      <c r="HB212" s="5">
        <v>100</v>
      </c>
    </row>
    <row r="213" spans="210:210">
      <c r="HB213" s="5">
        <v>100</v>
      </c>
    </row>
    <row r="214" spans="210:210">
      <c r="HB214" s="5">
        <v>100</v>
      </c>
    </row>
    <row r="215" spans="210:210">
      <c r="HB215" s="5">
        <v>100</v>
      </c>
    </row>
    <row r="216" spans="210:210">
      <c r="HB216" s="5">
        <v>100</v>
      </c>
    </row>
    <row r="217" spans="210:210">
      <c r="HB217" s="5">
        <v>100</v>
      </c>
    </row>
    <row r="218" spans="210:210">
      <c r="HB218" s="5">
        <v>100</v>
      </c>
    </row>
    <row r="219" spans="210:210">
      <c r="HB219" s="5">
        <v>100</v>
      </c>
    </row>
    <row r="220" spans="210:210">
      <c r="HB220" s="5">
        <v>100</v>
      </c>
    </row>
    <row r="221" spans="210:210">
      <c r="HB221" s="5">
        <v>100</v>
      </c>
    </row>
    <row r="222" spans="210:210">
      <c r="HB222" s="5">
        <v>100</v>
      </c>
    </row>
    <row r="223" spans="210:210">
      <c r="HB223" s="5">
        <v>100</v>
      </c>
    </row>
    <row r="224" spans="210:210">
      <c r="HB224" s="5">
        <v>100</v>
      </c>
    </row>
    <row r="225" spans="210:210">
      <c r="HB225" s="5">
        <v>100</v>
      </c>
    </row>
    <row r="226" spans="210:210">
      <c r="HB226" s="5">
        <v>100</v>
      </c>
    </row>
    <row r="227" spans="210:210">
      <c r="HB227" s="5">
        <v>100</v>
      </c>
    </row>
    <row r="228" spans="210:210">
      <c r="HB228" s="5">
        <v>100</v>
      </c>
    </row>
    <row r="229" spans="210:210">
      <c r="HB229" s="5">
        <v>100</v>
      </c>
    </row>
    <row r="230" spans="210:210">
      <c r="HB230" s="5">
        <v>100</v>
      </c>
    </row>
    <row r="231" spans="210:210">
      <c r="HB231" s="5">
        <v>100</v>
      </c>
    </row>
    <row r="232" spans="210:210">
      <c r="HB232" s="5">
        <v>100</v>
      </c>
    </row>
    <row r="233" spans="210:210">
      <c r="HB233" s="5">
        <v>100</v>
      </c>
    </row>
    <row r="234" spans="210:210">
      <c r="HB234" s="5">
        <v>100</v>
      </c>
    </row>
    <row r="235" spans="210:210">
      <c r="HB235" s="5">
        <v>100</v>
      </c>
    </row>
    <row r="236" spans="210:210">
      <c r="HB236" s="5">
        <v>100</v>
      </c>
    </row>
    <row r="237" spans="210:210">
      <c r="HB237" s="5">
        <v>100</v>
      </c>
    </row>
    <row r="238" spans="210:210">
      <c r="HB238" s="5">
        <v>100</v>
      </c>
    </row>
    <row r="239" spans="210:210">
      <c r="HB239" s="5">
        <v>100</v>
      </c>
    </row>
    <row r="240" spans="210:210">
      <c r="HB240" s="5">
        <v>100</v>
      </c>
    </row>
    <row r="241" spans="210:210">
      <c r="HB241" s="5">
        <v>100</v>
      </c>
    </row>
    <row r="242" spans="210:210">
      <c r="HB242" s="5">
        <v>100</v>
      </c>
    </row>
    <row r="243" spans="210:210">
      <c r="HB243" s="5">
        <v>100</v>
      </c>
    </row>
    <row r="244" spans="210:210">
      <c r="HB244" s="5">
        <v>100</v>
      </c>
    </row>
    <row r="245" spans="210:210">
      <c r="HB245" s="5">
        <v>100</v>
      </c>
    </row>
    <row r="246" spans="210:210">
      <c r="HB246" s="5">
        <v>100</v>
      </c>
    </row>
    <row r="247" spans="210:210">
      <c r="HB247" s="5">
        <v>100</v>
      </c>
    </row>
    <row r="248" spans="210:210">
      <c r="HB248" s="5">
        <v>100</v>
      </c>
    </row>
    <row r="249" spans="210:210">
      <c r="HB249" s="5">
        <v>100</v>
      </c>
    </row>
    <row r="250" spans="210:210">
      <c r="HB250" s="5">
        <v>100</v>
      </c>
    </row>
    <row r="251" spans="210:210">
      <c r="HB251" s="5">
        <v>100</v>
      </c>
    </row>
    <row r="252" spans="210:210">
      <c r="HB252" s="5">
        <v>100</v>
      </c>
    </row>
    <row r="253" spans="210:210">
      <c r="HB253" s="5">
        <v>100</v>
      </c>
    </row>
    <row r="254" spans="210:210">
      <c r="HB254" s="5">
        <v>100</v>
      </c>
    </row>
    <row r="255" spans="210:210">
      <c r="HB255" s="5">
        <v>100</v>
      </c>
    </row>
    <row r="256" spans="210:210">
      <c r="HB256" s="5">
        <v>100</v>
      </c>
    </row>
    <row r="257" spans="210:210">
      <c r="HB257" s="5">
        <v>100</v>
      </c>
    </row>
    <row r="258" spans="210:210">
      <c r="HB258" s="5">
        <v>100</v>
      </c>
    </row>
    <row r="259" spans="210:210">
      <c r="HB259" s="5">
        <v>100</v>
      </c>
    </row>
    <row r="260" spans="210:210">
      <c r="HB260" s="5">
        <v>100</v>
      </c>
    </row>
    <row r="261" spans="210:210">
      <c r="HB261" s="5">
        <v>100</v>
      </c>
    </row>
    <row r="262" spans="210:210">
      <c r="HB262" s="5">
        <v>100</v>
      </c>
    </row>
    <row r="263" spans="210:210">
      <c r="HB263" s="5">
        <v>100</v>
      </c>
    </row>
    <row r="264" spans="210:210">
      <c r="HB264" s="5">
        <v>100</v>
      </c>
    </row>
    <row r="265" spans="210:210">
      <c r="HB265" s="5">
        <v>100</v>
      </c>
    </row>
    <row r="266" spans="210:210">
      <c r="HB266" s="5">
        <v>100</v>
      </c>
    </row>
    <row r="267" spans="210:210">
      <c r="HB267" s="5">
        <v>100</v>
      </c>
    </row>
    <row r="268" spans="210:210">
      <c r="HB268" s="5">
        <v>100</v>
      </c>
    </row>
    <row r="269" spans="210:210">
      <c r="HB269" s="5">
        <v>100</v>
      </c>
    </row>
    <row r="270" spans="210:210">
      <c r="HB270" s="5">
        <v>100</v>
      </c>
    </row>
    <row r="271" spans="210:210">
      <c r="HB271" s="5">
        <v>100</v>
      </c>
    </row>
    <row r="272" spans="210:210">
      <c r="HB272" s="5">
        <v>100</v>
      </c>
    </row>
    <row r="273" spans="210:210">
      <c r="HB273" s="5">
        <v>100</v>
      </c>
    </row>
    <row r="274" spans="210:210">
      <c r="HB274" s="5">
        <v>100</v>
      </c>
    </row>
    <row r="275" spans="210:210">
      <c r="HB275" s="5">
        <v>100</v>
      </c>
    </row>
    <row r="276" spans="210:210">
      <c r="HB276" s="5">
        <v>100</v>
      </c>
    </row>
    <row r="277" spans="210:210">
      <c r="HB277" s="5">
        <v>100</v>
      </c>
    </row>
    <row r="278" spans="210:210">
      <c r="HB278" s="5">
        <v>100</v>
      </c>
    </row>
    <row r="279" spans="210:210">
      <c r="HB279" s="5">
        <v>100</v>
      </c>
    </row>
    <row r="280" spans="210:210">
      <c r="HB280" s="5">
        <v>100</v>
      </c>
    </row>
    <row r="281" spans="210:210">
      <c r="HB281" s="5">
        <v>100</v>
      </c>
    </row>
    <row r="282" spans="210:210">
      <c r="HB282" s="5">
        <v>100</v>
      </c>
    </row>
    <row r="283" spans="210:210">
      <c r="HB283" s="5">
        <v>100</v>
      </c>
    </row>
    <row r="284" spans="210:210">
      <c r="HB284" s="5">
        <v>100</v>
      </c>
    </row>
    <row r="285" spans="210:210">
      <c r="HB285" s="5">
        <v>100</v>
      </c>
    </row>
    <row r="286" spans="210:210">
      <c r="HB286" s="5">
        <v>100</v>
      </c>
    </row>
    <row r="287" spans="210:210">
      <c r="HB287" s="5">
        <v>100</v>
      </c>
    </row>
    <row r="288" spans="210:210">
      <c r="HB288" s="5">
        <v>100</v>
      </c>
    </row>
    <row r="289" spans="210:210">
      <c r="HB289" s="5">
        <v>100</v>
      </c>
    </row>
    <row r="290" spans="210:210">
      <c r="HB290" s="5">
        <v>100</v>
      </c>
    </row>
    <row r="291" spans="210:210">
      <c r="HB291" s="5">
        <v>100</v>
      </c>
    </row>
    <row r="292" spans="210:210">
      <c r="HB292" s="5">
        <v>100</v>
      </c>
    </row>
    <row r="293" spans="210:210">
      <c r="HB293" s="5">
        <v>100</v>
      </c>
    </row>
    <row r="294" spans="210:210">
      <c r="HB294" s="5">
        <v>100</v>
      </c>
    </row>
    <row r="295" spans="210:210">
      <c r="HB295" s="5">
        <v>100</v>
      </c>
    </row>
    <row r="296" spans="210:210">
      <c r="HB296" s="5">
        <v>100</v>
      </c>
    </row>
    <row r="297" spans="210:210">
      <c r="HB297" s="5">
        <v>100</v>
      </c>
    </row>
    <row r="298" spans="210:210">
      <c r="HB298" s="5">
        <v>100</v>
      </c>
    </row>
    <row r="299" spans="210:210">
      <c r="HB299" s="5">
        <v>100</v>
      </c>
    </row>
    <row r="300" spans="210:210">
      <c r="HB300" s="5">
        <v>100</v>
      </c>
    </row>
    <row r="301" spans="210:210">
      <c r="HB301" s="5">
        <v>100</v>
      </c>
    </row>
    <row r="302" spans="210:210">
      <c r="HB302" s="5">
        <v>100</v>
      </c>
    </row>
    <row r="303" spans="210:210">
      <c r="HB303" s="5">
        <v>100</v>
      </c>
    </row>
    <row r="304" spans="210:210">
      <c r="HB304" s="5">
        <v>100</v>
      </c>
    </row>
    <row r="305" spans="210:210">
      <c r="HB305" s="5">
        <v>100</v>
      </c>
    </row>
    <row r="306" spans="210:210">
      <c r="HB306" s="5">
        <v>100</v>
      </c>
    </row>
    <row r="307" spans="210:210">
      <c r="HB307" s="5">
        <v>100</v>
      </c>
    </row>
    <row r="308" spans="210:210">
      <c r="HB308" s="5">
        <v>100</v>
      </c>
    </row>
    <row r="309" spans="210:210">
      <c r="HB309" s="5">
        <v>100</v>
      </c>
    </row>
    <row r="310" spans="210:210">
      <c r="HB310" s="5">
        <v>100</v>
      </c>
    </row>
    <row r="311" spans="210:210">
      <c r="HB311" s="5">
        <v>100</v>
      </c>
    </row>
    <row r="312" spans="210:210">
      <c r="HB312" s="5">
        <v>100</v>
      </c>
    </row>
    <row r="313" spans="210:210">
      <c r="HB313" s="5">
        <v>100</v>
      </c>
    </row>
    <row r="314" spans="210:210">
      <c r="HB314" s="5">
        <v>100</v>
      </c>
    </row>
    <row r="315" spans="210:210">
      <c r="HB315" s="5">
        <v>100</v>
      </c>
    </row>
    <row r="316" spans="210:210">
      <c r="HB316" s="5">
        <v>100</v>
      </c>
    </row>
    <row r="317" spans="210:210">
      <c r="HB317" s="5">
        <v>100</v>
      </c>
    </row>
    <row r="318" spans="210:210">
      <c r="HB318" s="5">
        <v>100</v>
      </c>
    </row>
    <row r="319" spans="210:210">
      <c r="HB319" s="5">
        <v>100</v>
      </c>
    </row>
    <row r="320" spans="210:210">
      <c r="HB320" s="5">
        <v>100</v>
      </c>
    </row>
    <row r="321" spans="210:210">
      <c r="HB321" s="5">
        <v>100</v>
      </c>
    </row>
    <row r="322" spans="210:210">
      <c r="HB322" s="5">
        <v>100</v>
      </c>
    </row>
    <row r="323" spans="210:210">
      <c r="HB323" s="5">
        <v>100</v>
      </c>
    </row>
    <row r="324" spans="210:210">
      <c r="HB324" s="5">
        <v>100</v>
      </c>
    </row>
    <row r="325" spans="210:210">
      <c r="HB325" s="5">
        <v>100</v>
      </c>
    </row>
    <row r="326" spans="210:210">
      <c r="HB326" s="5">
        <v>100</v>
      </c>
    </row>
    <row r="327" spans="210:210">
      <c r="HB327" s="5">
        <v>100</v>
      </c>
    </row>
    <row r="328" spans="210:210">
      <c r="HB328" s="5">
        <v>100</v>
      </c>
    </row>
    <row r="329" spans="210:210">
      <c r="HB329" s="5">
        <v>100</v>
      </c>
    </row>
    <row r="330" spans="210:210">
      <c r="HB330" s="5">
        <v>100</v>
      </c>
    </row>
    <row r="331" spans="210:210">
      <c r="HB331" s="5">
        <v>100</v>
      </c>
    </row>
    <row r="332" spans="210:210">
      <c r="HB332" s="5">
        <v>100</v>
      </c>
    </row>
    <row r="333" spans="210:210">
      <c r="HB333" s="5">
        <v>100</v>
      </c>
    </row>
    <row r="334" spans="210:210">
      <c r="HB334" s="5">
        <v>100</v>
      </c>
    </row>
    <row r="335" spans="210:210">
      <c r="HB335" s="5">
        <v>100</v>
      </c>
    </row>
    <row r="336" spans="210:210">
      <c r="HB336" s="5">
        <v>100</v>
      </c>
    </row>
    <row r="337" spans="210:210">
      <c r="HB337" s="5">
        <v>100</v>
      </c>
    </row>
    <row r="338" spans="210:210">
      <c r="HB338" s="5">
        <v>100</v>
      </c>
    </row>
    <row r="339" spans="210:210">
      <c r="HB339" s="5">
        <v>100</v>
      </c>
    </row>
    <row r="340" spans="210:210">
      <c r="HB340" s="5">
        <v>100</v>
      </c>
    </row>
    <row r="341" spans="210:210">
      <c r="HB341" s="5">
        <v>100</v>
      </c>
    </row>
    <row r="342" spans="210:210">
      <c r="HB342" s="5">
        <v>100</v>
      </c>
    </row>
    <row r="343" spans="210:210">
      <c r="HB343" s="5">
        <v>100</v>
      </c>
    </row>
    <row r="344" spans="210:210">
      <c r="HB344" s="5">
        <v>100</v>
      </c>
    </row>
    <row r="345" spans="210:210">
      <c r="HB345" s="5">
        <v>100</v>
      </c>
    </row>
    <row r="346" spans="210:210">
      <c r="HB346" s="5">
        <v>100</v>
      </c>
    </row>
    <row r="347" spans="210:210">
      <c r="HB347" s="5">
        <v>100</v>
      </c>
    </row>
    <row r="348" spans="210:210">
      <c r="HB348" s="5">
        <v>100</v>
      </c>
    </row>
    <row r="349" spans="210:210">
      <c r="HB349" s="5">
        <v>100</v>
      </c>
    </row>
    <row r="350" spans="210:210">
      <c r="HB350" s="5">
        <v>100</v>
      </c>
    </row>
    <row r="351" spans="210:210">
      <c r="HB351" s="5">
        <v>100</v>
      </c>
    </row>
    <row r="352" spans="210:210">
      <c r="HB352" s="5">
        <v>100</v>
      </c>
    </row>
    <row r="353" spans="210:210">
      <c r="HB353" s="5">
        <v>100</v>
      </c>
    </row>
    <row r="354" spans="210:210">
      <c r="HB354" s="5">
        <v>100</v>
      </c>
    </row>
    <row r="355" spans="210:210">
      <c r="HB355" s="5">
        <v>100</v>
      </c>
    </row>
    <row r="356" spans="210:210">
      <c r="HB356" s="5">
        <v>100</v>
      </c>
    </row>
    <row r="357" spans="210:210">
      <c r="HB357" s="5">
        <v>100</v>
      </c>
    </row>
    <row r="358" spans="210:210">
      <c r="HB358" s="5">
        <v>100</v>
      </c>
    </row>
    <row r="359" spans="210:210">
      <c r="HB359" s="5">
        <v>100</v>
      </c>
    </row>
    <row r="360" spans="210:210">
      <c r="HB360" s="5">
        <v>100</v>
      </c>
    </row>
    <row r="361" spans="210:210">
      <c r="HB361" s="5">
        <v>100</v>
      </c>
    </row>
    <row r="362" spans="210:210">
      <c r="HB362" s="5">
        <v>100</v>
      </c>
    </row>
    <row r="363" spans="210:210">
      <c r="HB363" s="5">
        <v>100</v>
      </c>
    </row>
    <row r="364" spans="210:210">
      <c r="HB364" s="5">
        <v>100</v>
      </c>
    </row>
    <row r="365" spans="210:210">
      <c r="HB365" s="5">
        <v>100</v>
      </c>
    </row>
    <row r="366" spans="210:210">
      <c r="HB366" s="5">
        <v>100</v>
      </c>
    </row>
    <row r="367" spans="210:210">
      <c r="HB367" s="5">
        <v>100</v>
      </c>
    </row>
    <row r="368" spans="210:210">
      <c r="HB368" s="5">
        <v>100</v>
      </c>
    </row>
    <row r="369" spans="210:210">
      <c r="HB369" s="5">
        <v>100</v>
      </c>
    </row>
    <row r="370" spans="210:210">
      <c r="HB370" s="5">
        <v>100</v>
      </c>
    </row>
    <row r="371" spans="210:210">
      <c r="HB371" s="5">
        <v>100</v>
      </c>
    </row>
    <row r="372" spans="210:210">
      <c r="HB372" s="5">
        <v>100</v>
      </c>
    </row>
    <row r="373" spans="210:210">
      <c r="HB373" s="5">
        <v>100</v>
      </c>
    </row>
    <row r="374" spans="210:210">
      <c r="HB374" s="5">
        <v>100</v>
      </c>
    </row>
    <row r="375" spans="210:210">
      <c r="HB375" s="5">
        <v>100</v>
      </c>
    </row>
    <row r="376" spans="210:210">
      <c r="HB376" s="5">
        <v>100</v>
      </c>
    </row>
    <row r="377" spans="210:210">
      <c r="HB377" s="5">
        <v>100</v>
      </c>
    </row>
    <row r="378" spans="210:210">
      <c r="HB378" s="5">
        <v>100</v>
      </c>
    </row>
    <row r="379" spans="210:210">
      <c r="HB379" s="5">
        <v>100</v>
      </c>
    </row>
    <row r="380" spans="210:210">
      <c r="HB380" s="5">
        <v>100</v>
      </c>
    </row>
    <row r="381" spans="210:210">
      <c r="HB381" s="5">
        <v>100</v>
      </c>
    </row>
    <row r="382" spans="210:210">
      <c r="HB382" s="5">
        <v>100</v>
      </c>
    </row>
    <row r="383" spans="210:210">
      <c r="HB383" s="5">
        <v>100</v>
      </c>
    </row>
    <row r="384" spans="210:210">
      <c r="HB384" s="5">
        <v>100</v>
      </c>
    </row>
    <row r="385" spans="210:210">
      <c r="HB385" s="5">
        <v>100</v>
      </c>
    </row>
    <row r="386" spans="210:210">
      <c r="HB386" s="5">
        <v>100</v>
      </c>
    </row>
    <row r="387" spans="210:210">
      <c r="HB387" s="5">
        <v>100</v>
      </c>
    </row>
    <row r="388" spans="210:210">
      <c r="HB388" s="5">
        <v>100</v>
      </c>
    </row>
    <row r="389" spans="210:210">
      <c r="HB389" s="5">
        <v>100</v>
      </c>
    </row>
    <row r="390" spans="210:210">
      <c r="HB390" s="5">
        <v>100</v>
      </c>
    </row>
    <row r="391" spans="210:210">
      <c r="HB391" s="5">
        <v>100</v>
      </c>
    </row>
    <row r="392" spans="210:210">
      <c r="HB392" s="5">
        <v>100</v>
      </c>
    </row>
    <row r="393" spans="210:210">
      <c r="HB393" s="5">
        <v>100</v>
      </c>
    </row>
    <row r="394" spans="210:210">
      <c r="HB394" s="5">
        <v>100</v>
      </c>
    </row>
    <row r="395" spans="210:210">
      <c r="HB395" s="5">
        <v>100</v>
      </c>
    </row>
    <row r="396" spans="210:210">
      <c r="HB396" s="5">
        <v>100</v>
      </c>
    </row>
    <row r="397" spans="210:210">
      <c r="HB397" s="5">
        <v>100</v>
      </c>
    </row>
    <row r="398" spans="210:210">
      <c r="HB398" s="5">
        <v>100</v>
      </c>
    </row>
    <row r="399" spans="210:210">
      <c r="HB399" s="5">
        <v>100</v>
      </c>
    </row>
    <row r="400" spans="210:210">
      <c r="HB400" s="5">
        <v>100</v>
      </c>
    </row>
    <row r="401" spans="210:210">
      <c r="HB401" s="5">
        <v>100</v>
      </c>
    </row>
    <row r="402" spans="210:210">
      <c r="HB402" s="5">
        <v>100</v>
      </c>
    </row>
    <row r="403" spans="210:210">
      <c r="HB403" s="5">
        <v>100</v>
      </c>
    </row>
    <row r="404" spans="210:210">
      <c r="HB404" s="5">
        <v>100</v>
      </c>
    </row>
    <row r="405" spans="210:210">
      <c r="HB405" s="5">
        <v>100</v>
      </c>
    </row>
    <row r="406" spans="210:210">
      <c r="HB406" s="5">
        <v>100</v>
      </c>
    </row>
    <row r="407" spans="210:210">
      <c r="HB407" s="5">
        <v>100</v>
      </c>
    </row>
    <row r="408" spans="210:210">
      <c r="HB408" s="5">
        <v>100</v>
      </c>
    </row>
    <row r="409" spans="210:210">
      <c r="HB409" s="5">
        <v>100</v>
      </c>
    </row>
    <row r="410" spans="210:210">
      <c r="HB410" s="5">
        <v>100</v>
      </c>
    </row>
    <row r="411" spans="210:210">
      <c r="HB411" s="5">
        <v>100</v>
      </c>
    </row>
    <row r="412" spans="210:210">
      <c r="HB412" s="5">
        <v>100</v>
      </c>
    </row>
    <row r="413" spans="210:210">
      <c r="HB413" s="5">
        <v>100</v>
      </c>
    </row>
    <row r="414" spans="210:210">
      <c r="HB414" s="5">
        <v>100</v>
      </c>
    </row>
    <row r="415" spans="210:210">
      <c r="HB415" s="5">
        <v>100</v>
      </c>
    </row>
    <row r="416" spans="210:210">
      <c r="HB416" s="5">
        <v>100</v>
      </c>
    </row>
    <row r="417" spans="210:210">
      <c r="HB417" s="5">
        <v>100</v>
      </c>
    </row>
    <row r="418" spans="210:210">
      <c r="HB418" s="5">
        <v>100</v>
      </c>
    </row>
    <row r="419" spans="210:210">
      <c r="HB419" s="5">
        <v>100</v>
      </c>
    </row>
    <row r="420" spans="210:210">
      <c r="HB420" s="5">
        <v>100</v>
      </c>
    </row>
    <row r="421" spans="210:210">
      <c r="HB421" s="5">
        <v>100</v>
      </c>
    </row>
    <row r="422" spans="210:210">
      <c r="HB422" s="5">
        <v>100</v>
      </c>
    </row>
    <row r="423" spans="210:210">
      <c r="HB423" s="5">
        <v>100</v>
      </c>
    </row>
    <row r="424" spans="210:210">
      <c r="HB424" s="5">
        <v>100</v>
      </c>
    </row>
    <row r="425" spans="210:210">
      <c r="HB425" s="5">
        <v>100</v>
      </c>
    </row>
    <row r="426" spans="210:210">
      <c r="HB426" s="5">
        <v>100</v>
      </c>
    </row>
    <row r="427" spans="210:210">
      <c r="HB427" s="5">
        <v>100</v>
      </c>
    </row>
    <row r="428" spans="210:210">
      <c r="HB428" s="5">
        <v>100</v>
      </c>
    </row>
    <row r="429" spans="210:210">
      <c r="HB429" s="5">
        <v>100</v>
      </c>
    </row>
    <row r="430" spans="210:210">
      <c r="HB430" s="5">
        <v>100</v>
      </c>
    </row>
    <row r="431" spans="210:210">
      <c r="HB431" s="5">
        <v>100</v>
      </c>
    </row>
    <row r="432" spans="210:210">
      <c r="HB432" s="5">
        <v>100</v>
      </c>
    </row>
    <row r="433" spans="210:210">
      <c r="HB433" s="5">
        <v>100</v>
      </c>
    </row>
    <row r="434" spans="210:210">
      <c r="HB434" s="5">
        <v>100</v>
      </c>
    </row>
    <row r="435" spans="210:210">
      <c r="HB435" s="5">
        <v>100</v>
      </c>
    </row>
    <row r="436" spans="210:210">
      <c r="HB436" s="5">
        <v>100</v>
      </c>
    </row>
    <row r="437" spans="210:210">
      <c r="HB437" s="5">
        <v>100</v>
      </c>
    </row>
    <row r="438" spans="210:210">
      <c r="HB438" s="5">
        <v>100</v>
      </c>
    </row>
    <row r="439" spans="210:210">
      <c r="HB439" s="5">
        <v>100</v>
      </c>
    </row>
    <row r="440" spans="210:210">
      <c r="HB440" s="5">
        <v>100</v>
      </c>
    </row>
    <row r="441" spans="210:210">
      <c r="HB441" s="5">
        <v>100</v>
      </c>
    </row>
    <row r="442" spans="210:210">
      <c r="HB442" s="5">
        <v>100</v>
      </c>
    </row>
    <row r="443" spans="210:210">
      <c r="HB443" s="5">
        <v>100</v>
      </c>
    </row>
    <row r="444" spans="210:210">
      <c r="HB444" s="5">
        <v>100</v>
      </c>
    </row>
    <row r="445" spans="210:210">
      <c r="HB445" s="5">
        <v>100</v>
      </c>
    </row>
    <row r="446" spans="210:210">
      <c r="HB446" s="5">
        <v>100</v>
      </c>
    </row>
    <row r="447" spans="210:210">
      <c r="HB447" s="5">
        <v>100</v>
      </c>
    </row>
    <row r="448" spans="210:210">
      <c r="HB448" s="5">
        <v>100</v>
      </c>
    </row>
    <row r="449" spans="210:210">
      <c r="HB449" s="5">
        <v>100</v>
      </c>
    </row>
    <row r="450" spans="210:210">
      <c r="HB450" s="5">
        <v>100</v>
      </c>
    </row>
    <row r="451" spans="210:210">
      <c r="HB451" s="5">
        <v>100</v>
      </c>
    </row>
    <row r="452" spans="210:210">
      <c r="HB452" s="5">
        <v>100</v>
      </c>
    </row>
    <row r="453" spans="210:210">
      <c r="HB453" s="5">
        <v>100</v>
      </c>
    </row>
    <row r="454" spans="210:210">
      <c r="HB454" s="5">
        <v>100</v>
      </c>
    </row>
    <row r="455" spans="210:210">
      <c r="HB455" s="5">
        <v>100</v>
      </c>
    </row>
    <row r="456" spans="210:210">
      <c r="HB456" s="5">
        <v>100</v>
      </c>
    </row>
    <row r="457" spans="210:210">
      <c r="HB457" s="5">
        <v>100</v>
      </c>
    </row>
    <row r="458" spans="210:210">
      <c r="HB458" s="5">
        <v>100</v>
      </c>
    </row>
    <row r="459" spans="210:210">
      <c r="HB459" s="5">
        <v>100</v>
      </c>
    </row>
    <row r="460" spans="210:210">
      <c r="HB460" s="5">
        <v>100</v>
      </c>
    </row>
    <row r="461" spans="210:210">
      <c r="HB461" s="5">
        <v>100</v>
      </c>
    </row>
    <row r="462" spans="210:210">
      <c r="HB462" s="5">
        <v>100</v>
      </c>
    </row>
    <row r="463" spans="210:210">
      <c r="HB463" s="5">
        <v>100</v>
      </c>
    </row>
    <row r="464" spans="210:210">
      <c r="HB464" s="5">
        <v>100</v>
      </c>
    </row>
    <row r="465" spans="210:210">
      <c r="HB465" s="5">
        <v>100</v>
      </c>
    </row>
    <row r="466" spans="210:210">
      <c r="HB466" s="5">
        <v>100</v>
      </c>
    </row>
    <row r="467" spans="210:210">
      <c r="HB467" s="5">
        <v>100</v>
      </c>
    </row>
    <row r="468" spans="210:210">
      <c r="HB468" s="5">
        <v>100</v>
      </c>
    </row>
    <row r="469" spans="210:210">
      <c r="HB469" s="5">
        <v>100</v>
      </c>
    </row>
    <row r="470" spans="210:210">
      <c r="HB470" s="5">
        <v>100</v>
      </c>
    </row>
    <row r="471" spans="210:210">
      <c r="HB471" s="5">
        <v>100</v>
      </c>
    </row>
    <row r="472" spans="210:210">
      <c r="HB472" s="5">
        <v>100</v>
      </c>
    </row>
    <row r="473" spans="210:210">
      <c r="HB473" s="5">
        <v>100</v>
      </c>
    </row>
    <row r="474" spans="210:210">
      <c r="HB474" s="5">
        <v>100</v>
      </c>
    </row>
    <row r="475" spans="210:210">
      <c r="HB475" s="5">
        <v>100</v>
      </c>
    </row>
    <row r="476" spans="210:210">
      <c r="HB476" s="5">
        <v>100</v>
      </c>
    </row>
    <row r="477" spans="210:210">
      <c r="HB477" s="5">
        <v>100</v>
      </c>
    </row>
    <row r="478" spans="210:210">
      <c r="HB478" s="5">
        <v>100</v>
      </c>
    </row>
    <row r="479" spans="210:210">
      <c r="HB479" s="5">
        <v>100</v>
      </c>
    </row>
    <row r="480" spans="210:210">
      <c r="HB480" s="5">
        <v>100</v>
      </c>
    </row>
    <row r="481" spans="210:210">
      <c r="HB481" s="5">
        <v>100</v>
      </c>
    </row>
    <row r="482" spans="210:210">
      <c r="HB482" s="5">
        <v>100</v>
      </c>
    </row>
    <row r="483" spans="210:210">
      <c r="HB483" s="5">
        <v>100</v>
      </c>
    </row>
    <row r="484" spans="210:210">
      <c r="HB484" s="5">
        <v>100</v>
      </c>
    </row>
    <row r="485" spans="210:210">
      <c r="HB485" s="5">
        <v>100</v>
      </c>
    </row>
    <row r="486" spans="210:210">
      <c r="HB486" s="5">
        <v>100</v>
      </c>
    </row>
    <row r="487" spans="210:210">
      <c r="HB487" s="5">
        <v>100</v>
      </c>
    </row>
    <row r="488" spans="210:210">
      <c r="HB488" s="5">
        <v>100</v>
      </c>
    </row>
    <row r="489" spans="210:210">
      <c r="HB489" s="5">
        <v>100</v>
      </c>
    </row>
    <row r="490" spans="210:210">
      <c r="HB490" s="5">
        <v>100</v>
      </c>
    </row>
    <row r="491" spans="210:210">
      <c r="HB491" s="5">
        <v>100</v>
      </c>
    </row>
    <row r="492" spans="210:210">
      <c r="HB492" s="5">
        <v>100</v>
      </c>
    </row>
    <row r="493" spans="210:210">
      <c r="HB493" s="5">
        <v>100</v>
      </c>
    </row>
    <row r="494" spans="210:210">
      <c r="HB494" s="5">
        <v>100</v>
      </c>
    </row>
    <row r="495" spans="210:210">
      <c r="HB495" s="5">
        <v>100</v>
      </c>
    </row>
    <row r="496" spans="210:210">
      <c r="HB496" s="5">
        <v>100</v>
      </c>
    </row>
    <row r="497" spans="210:210">
      <c r="HB497" s="5">
        <v>100</v>
      </c>
    </row>
    <row r="498" spans="210:210">
      <c r="HB498" s="5">
        <v>100</v>
      </c>
    </row>
    <row r="499" spans="210:210">
      <c r="HB499" s="5">
        <v>100</v>
      </c>
    </row>
    <row r="500" spans="210:210">
      <c r="HB500" s="5">
        <v>100</v>
      </c>
    </row>
    <row r="501" spans="210:210">
      <c r="HB501" s="5">
        <v>100</v>
      </c>
    </row>
    <row r="502" spans="210:210">
      <c r="HB502" s="5">
        <v>100</v>
      </c>
    </row>
    <row r="503" spans="210:210">
      <c r="HB503" s="5">
        <v>100</v>
      </c>
    </row>
    <row r="504" spans="210:210">
      <c r="HB504" s="5">
        <v>100</v>
      </c>
    </row>
    <row r="505" spans="210:210">
      <c r="HB505" s="5">
        <v>100</v>
      </c>
    </row>
    <row r="506" spans="210:210">
      <c r="HB506" s="5">
        <v>100</v>
      </c>
    </row>
    <row r="507" spans="210:210">
      <c r="HB507" s="5">
        <v>100</v>
      </c>
    </row>
    <row r="508" spans="210:210">
      <c r="HB508" s="5">
        <v>100</v>
      </c>
    </row>
    <row r="509" spans="210:210">
      <c r="HB509" s="5">
        <v>100</v>
      </c>
    </row>
    <row r="510" spans="210:210">
      <c r="HB510" s="5">
        <v>100</v>
      </c>
    </row>
    <row r="511" spans="210:210">
      <c r="HB511" s="5">
        <v>100</v>
      </c>
    </row>
    <row r="512" spans="210:210">
      <c r="HB512" s="5">
        <v>100</v>
      </c>
    </row>
    <row r="513" spans="210:210">
      <c r="HB513" s="5">
        <v>100</v>
      </c>
    </row>
    <row r="514" spans="210:210">
      <c r="HB514" s="5">
        <v>100</v>
      </c>
    </row>
    <row r="515" spans="210:210">
      <c r="HB515" s="5">
        <v>100</v>
      </c>
    </row>
    <row r="516" spans="210:210">
      <c r="HB516" s="5">
        <v>100</v>
      </c>
    </row>
    <row r="517" spans="210:210">
      <c r="HB517" s="5">
        <v>100</v>
      </c>
    </row>
    <row r="518" spans="210:210">
      <c r="HB518" s="5">
        <v>100</v>
      </c>
    </row>
    <row r="519" spans="210:210">
      <c r="HB519" s="5">
        <v>100</v>
      </c>
    </row>
    <row r="520" spans="210:210">
      <c r="HB520" s="5">
        <v>100</v>
      </c>
    </row>
    <row r="521" spans="210:210">
      <c r="HB521" s="5">
        <v>100</v>
      </c>
    </row>
    <row r="522" spans="210:210">
      <c r="HB522" s="5">
        <v>100</v>
      </c>
    </row>
    <row r="523" spans="210:210">
      <c r="HB523" s="5">
        <v>100</v>
      </c>
    </row>
    <row r="524" spans="210:210">
      <c r="HB524" s="5">
        <v>100</v>
      </c>
    </row>
    <row r="525" spans="210:210">
      <c r="HB525" s="5">
        <v>100</v>
      </c>
    </row>
    <row r="526" spans="210:210">
      <c r="HB526" s="5">
        <v>100</v>
      </c>
    </row>
    <row r="527" spans="210:210">
      <c r="HB527" s="5">
        <v>100</v>
      </c>
    </row>
    <row r="528" spans="210:210">
      <c r="HB528" s="5">
        <v>100</v>
      </c>
    </row>
    <row r="529" spans="210:210">
      <c r="HB529" s="5">
        <v>100</v>
      </c>
    </row>
    <row r="530" spans="210:210">
      <c r="HB530" s="5">
        <v>100</v>
      </c>
    </row>
    <row r="531" spans="210:210">
      <c r="HB531" s="5">
        <v>100</v>
      </c>
    </row>
    <row r="532" spans="210:210">
      <c r="HB532" s="5">
        <v>100</v>
      </c>
    </row>
    <row r="533" spans="210:210">
      <c r="HB533" s="5">
        <v>100</v>
      </c>
    </row>
    <row r="534" spans="210:210">
      <c r="HB534" s="5">
        <v>100</v>
      </c>
    </row>
    <row r="535" spans="210:210">
      <c r="HB535" s="5">
        <v>100</v>
      </c>
    </row>
    <row r="536" spans="210:210">
      <c r="HB536" s="5">
        <v>100</v>
      </c>
    </row>
    <row r="537" spans="210:210">
      <c r="HB537" s="5">
        <v>100</v>
      </c>
    </row>
    <row r="538" spans="210:210">
      <c r="HB538" s="5">
        <v>100</v>
      </c>
    </row>
    <row r="539" spans="210:210">
      <c r="HB539" s="5">
        <v>100</v>
      </c>
    </row>
    <row r="540" spans="210:210">
      <c r="HB540" s="5">
        <v>100</v>
      </c>
    </row>
    <row r="541" spans="210:210">
      <c r="HB541" s="5">
        <v>100</v>
      </c>
    </row>
    <row r="542" spans="210:210">
      <c r="HB542" s="5">
        <v>100</v>
      </c>
    </row>
    <row r="543" spans="210:210">
      <c r="HB543" s="5">
        <v>100</v>
      </c>
    </row>
    <row r="544" spans="210:210">
      <c r="HB544" s="5">
        <v>100</v>
      </c>
    </row>
    <row r="545" spans="210:210">
      <c r="HB545" s="5">
        <v>100</v>
      </c>
    </row>
    <row r="546" spans="210:210">
      <c r="HB546" s="5">
        <v>100</v>
      </c>
    </row>
    <row r="547" spans="210:210">
      <c r="HB547" s="5">
        <v>100</v>
      </c>
    </row>
    <row r="548" spans="210:210">
      <c r="HB548" s="5">
        <v>100</v>
      </c>
    </row>
    <row r="549" spans="210:210">
      <c r="HB549" s="5">
        <v>100</v>
      </c>
    </row>
    <row r="550" spans="210:210">
      <c r="HB550" s="5">
        <v>100</v>
      </c>
    </row>
    <row r="551" spans="210:210">
      <c r="HB551" s="5">
        <v>100</v>
      </c>
    </row>
    <row r="552" spans="210:210">
      <c r="HB552" s="5">
        <v>100</v>
      </c>
    </row>
    <row r="553" spans="210:210">
      <c r="HB553" s="5">
        <v>100</v>
      </c>
    </row>
    <row r="554" spans="210:210">
      <c r="HB554" s="5">
        <v>100</v>
      </c>
    </row>
    <row r="555" spans="210:210">
      <c r="HB555" s="5">
        <v>100</v>
      </c>
    </row>
    <row r="556" spans="210:210">
      <c r="HB556" s="5">
        <v>100</v>
      </c>
    </row>
    <row r="557" spans="210:210">
      <c r="HB557" s="5">
        <v>100</v>
      </c>
    </row>
    <row r="558" spans="210:210">
      <c r="HB558" s="5">
        <v>100</v>
      </c>
    </row>
    <row r="559" spans="210:210">
      <c r="HB559" s="5">
        <v>100</v>
      </c>
    </row>
    <row r="560" spans="210:210">
      <c r="HB560" s="5">
        <v>100</v>
      </c>
    </row>
    <row r="561" spans="210:210">
      <c r="HB561" s="5">
        <v>100</v>
      </c>
    </row>
    <row r="562" spans="210:210">
      <c r="HB562" s="5">
        <v>100</v>
      </c>
    </row>
    <row r="563" spans="210:210">
      <c r="HB563" s="5">
        <v>100</v>
      </c>
    </row>
    <row r="564" spans="210:210">
      <c r="HB564" s="5">
        <v>100</v>
      </c>
    </row>
    <row r="565" spans="210:210">
      <c r="HB565" s="5">
        <v>100</v>
      </c>
    </row>
    <row r="566" spans="210:210">
      <c r="HB566" s="5">
        <v>100</v>
      </c>
    </row>
    <row r="567" spans="210:210">
      <c r="HB567" s="5">
        <v>100</v>
      </c>
    </row>
    <row r="568" spans="210:210">
      <c r="HB568" s="5">
        <v>100</v>
      </c>
    </row>
    <row r="569" spans="210:210">
      <c r="HB569" s="5">
        <v>100</v>
      </c>
    </row>
    <row r="570" spans="210:210">
      <c r="HB570" s="5">
        <v>100</v>
      </c>
    </row>
    <row r="571" spans="210:210">
      <c r="HB571" s="5">
        <v>100</v>
      </c>
    </row>
    <row r="572" spans="210:210">
      <c r="HB572" s="5">
        <v>100</v>
      </c>
    </row>
    <row r="573" spans="210:210">
      <c r="HB573" s="5">
        <v>100</v>
      </c>
    </row>
    <row r="574" spans="210:210">
      <c r="HB574" s="5">
        <v>100</v>
      </c>
    </row>
    <row r="575" spans="210:210">
      <c r="HB575" s="5">
        <v>100</v>
      </c>
    </row>
    <row r="576" spans="210:210">
      <c r="HB576" s="5">
        <v>100</v>
      </c>
    </row>
    <row r="577" spans="210:210">
      <c r="HB577" s="5">
        <v>100</v>
      </c>
    </row>
    <row r="578" spans="210:210">
      <c r="HB578" s="5">
        <v>100</v>
      </c>
    </row>
    <row r="579" spans="210:210">
      <c r="HB579" s="5">
        <v>100</v>
      </c>
    </row>
    <row r="580" spans="210:210">
      <c r="HB580" s="5">
        <v>100</v>
      </c>
    </row>
    <row r="581" spans="210:210">
      <c r="HB581" s="5">
        <v>100</v>
      </c>
    </row>
    <row r="582" spans="210:210">
      <c r="HB582" s="5">
        <v>100</v>
      </c>
    </row>
    <row r="583" spans="210:210">
      <c r="HB583" s="5">
        <v>100</v>
      </c>
    </row>
    <row r="584" spans="210:210">
      <c r="HB584" s="5">
        <v>100</v>
      </c>
    </row>
    <row r="585" spans="210:210">
      <c r="HB585" s="5">
        <v>100</v>
      </c>
    </row>
    <row r="586" spans="210:210">
      <c r="HB586" s="5">
        <v>100</v>
      </c>
    </row>
    <row r="587" spans="210:210">
      <c r="HB587" s="5">
        <v>100</v>
      </c>
    </row>
    <row r="588" spans="210:210">
      <c r="HB588" s="5">
        <v>100</v>
      </c>
    </row>
    <row r="589" spans="210:210">
      <c r="HB589" s="5">
        <v>100</v>
      </c>
    </row>
    <row r="590" spans="210:210">
      <c r="HB590" s="5">
        <v>100</v>
      </c>
    </row>
    <row r="591" spans="210:210">
      <c r="HB591" s="5">
        <v>100</v>
      </c>
    </row>
    <row r="592" spans="210:210">
      <c r="HB592" s="5">
        <v>100</v>
      </c>
    </row>
    <row r="593" spans="210:210">
      <c r="HB593" s="5">
        <v>100</v>
      </c>
    </row>
    <row r="594" spans="210:210">
      <c r="HB594" s="5">
        <v>100</v>
      </c>
    </row>
    <row r="595" spans="210:210">
      <c r="HB595" s="5">
        <v>100</v>
      </c>
    </row>
    <row r="596" spans="210:210">
      <c r="HB596" s="5">
        <v>100</v>
      </c>
    </row>
    <row r="597" spans="210:210">
      <c r="HB597" s="5">
        <v>100</v>
      </c>
    </row>
    <row r="598" spans="210:210">
      <c r="HB598" s="5">
        <v>100</v>
      </c>
    </row>
    <row r="599" spans="210:210">
      <c r="HB599" s="5">
        <v>100</v>
      </c>
    </row>
    <row r="600" spans="210:210">
      <c r="HB600" s="5">
        <v>100</v>
      </c>
    </row>
    <row r="601" spans="210:210">
      <c r="HB601" s="5">
        <v>100</v>
      </c>
    </row>
    <row r="602" spans="210:210">
      <c r="HB602" s="5">
        <v>100</v>
      </c>
    </row>
    <row r="603" spans="210:210">
      <c r="HB603" s="5">
        <v>100</v>
      </c>
    </row>
    <row r="604" spans="210:210">
      <c r="HB604" s="5">
        <v>100</v>
      </c>
    </row>
    <row r="605" spans="210:210">
      <c r="HB605" s="5">
        <v>100</v>
      </c>
    </row>
    <row r="606" spans="210:210">
      <c r="HB606" s="5">
        <v>100</v>
      </c>
    </row>
    <row r="607" spans="210:210">
      <c r="HB607" s="5">
        <v>100</v>
      </c>
    </row>
    <row r="608" spans="210:210">
      <c r="HB608" s="5">
        <v>100</v>
      </c>
    </row>
    <row r="609" spans="210:210">
      <c r="HB609" s="5">
        <v>100</v>
      </c>
    </row>
    <row r="610" spans="210:210">
      <c r="HB610" s="5">
        <v>100</v>
      </c>
    </row>
    <row r="611" spans="210:210">
      <c r="HB611" s="5">
        <v>100</v>
      </c>
    </row>
    <row r="612" spans="210:210">
      <c r="HB612" s="5">
        <v>100</v>
      </c>
    </row>
    <row r="613" spans="210:210">
      <c r="HB613" s="5">
        <v>100</v>
      </c>
    </row>
    <row r="614" spans="210:210">
      <c r="HB614" s="5">
        <v>100</v>
      </c>
    </row>
    <row r="615" spans="210:210">
      <c r="HB615" s="5">
        <v>100</v>
      </c>
    </row>
    <row r="616" spans="210:210">
      <c r="HB616" s="5">
        <v>100</v>
      </c>
    </row>
    <row r="617" spans="210:210">
      <c r="HB617" s="5">
        <v>100</v>
      </c>
    </row>
    <row r="618" spans="210:210">
      <c r="HB618" s="5">
        <v>100</v>
      </c>
    </row>
    <row r="619" spans="210:210">
      <c r="HB619" s="5">
        <v>100</v>
      </c>
    </row>
    <row r="620" spans="210:210">
      <c r="HB620" s="5">
        <v>100</v>
      </c>
    </row>
    <row r="621" spans="210:210">
      <c r="HB621" s="5">
        <v>100</v>
      </c>
    </row>
    <row r="622" spans="210:210">
      <c r="HB622" s="5">
        <v>100</v>
      </c>
    </row>
    <row r="623" spans="210:210">
      <c r="HB623" s="5">
        <v>100</v>
      </c>
    </row>
    <row r="624" spans="210:210">
      <c r="HB624" s="5">
        <v>100</v>
      </c>
    </row>
    <row r="625" spans="210:210">
      <c r="HB625" s="5">
        <v>100</v>
      </c>
    </row>
    <row r="626" spans="210:210">
      <c r="HB626" s="5">
        <v>100</v>
      </c>
    </row>
    <row r="627" spans="210:210">
      <c r="HB627" s="5">
        <v>100</v>
      </c>
    </row>
    <row r="628" spans="210:210">
      <c r="HB628" s="5">
        <v>100</v>
      </c>
    </row>
    <row r="629" spans="210:210">
      <c r="HB629" s="5">
        <v>100</v>
      </c>
    </row>
    <row r="630" spans="210:210">
      <c r="HB630" s="5">
        <v>100</v>
      </c>
    </row>
    <row r="631" spans="210:210">
      <c r="HB631" s="5">
        <v>100</v>
      </c>
    </row>
    <row r="632" spans="210:210">
      <c r="HB632" s="5">
        <v>100</v>
      </c>
    </row>
    <row r="633" spans="210:210">
      <c r="HB633" s="5">
        <v>100</v>
      </c>
    </row>
    <row r="634" spans="210:210">
      <c r="HB634" s="5">
        <v>100</v>
      </c>
    </row>
    <row r="635" spans="210:210">
      <c r="HB635" s="5">
        <v>100</v>
      </c>
    </row>
    <row r="636" spans="210:210">
      <c r="HB636" s="5">
        <v>100</v>
      </c>
    </row>
    <row r="637" spans="210:210">
      <c r="HB637" s="5">
        <v>100</v>
      </c>
    </row>
    <row r="638" spans="210:210">
      <c r="HB638" s="5">
        <v>100</v>
      </c>
    </row>
    <row r="639" spans="210:210">
      <c r="HB639" s="5">
        <v>100</v>
      </c>
    </row>
    <row r="640" spans="210:210">
      <c r="HB640" s="5">
        <v>100</v>
      </c>
    </row>
    <row r="641" spans="210:210">
      <c r="HB641" s="5">
        <v>100</v>
      </c>
    </row>
    <row r="642" spans="210:210">
      <c r="HB642" s="5">
        <v>100</v>
      </c>
    </row>
    <row r="643" spans="210:210">
      <c r="HB643" s="5">
        <v>100</v>
      </c>
    </row>
    <row r="644" spans="210:210">
      <c r="HB644" s="5">
        <v>100</v>
      </c>
    </row>
    <row r="645" spans="210:210">
      <c r="HB645" s="5">
        <v>100</v>
      </c>
    </row>
    <row r="646" spans="210:210">
      <c r="HB646" s="5">
        <v>100</v>
      </c>
    </row>
    <row r="647" spans="210:210">
      <c r="HB647" s="5">
        <v>100</v>
      </c>
    </row>
    <row r="648" spans="210:210">
      <c r="HB648" s="5">
        <v>100</v>
      </c>
    </row>
    <row r="649" spans="210:210">
      <c r="HB649" s="5">
        <v>100</v>
      </c>
    </row>
    <row r="650" spans="210:210">
      <c r="HB650" s="5">
        <v>100</v>
      </c>
    </row>
    <row r="651" spans="210:210">
      <c r="HB651" s="5">
        <v>100</v>
      </c>
    </row>
    <row r="652" spans="210:210">
      <c r="HB652" s="5">
        <v>100</v>
      </c>
    </row>
    <row r="653" spans="210:210">
      <c r="HB653" s="5">
        <v>100</v>
      </c>
    </row>
    <row r="654" spans="210:210">
      <c r="HB654" s="5">
        <v>100</v>
      </c>
    </row>
    <row r="655" spans="210:210">
      <c r="HB655" s="5">
        <v>100</v>
      </c>
    </row>
    <row r="656" spans="210:210">
      <c r="HB656" s="5">
        <v>100</v>
      </c>
    </row>
    <row r="657" spans="210:210">
      <c r="HB657" s="5">
        <v>100</v>
      </c>
    </row>
    <row r="658" spans="210:210">
      <c r="HB658" s="5">
        <v>100</v>
      </c>
    </row>
    <row r="659" spans="210:210">
      <c r="HB659" s="5">
        <v>100</v>
      </c>
    </row>
    <row r="660" spans="210:210">
      <c r="HB660" s="5">
        <v>100</v>
      </c>
    </row>
    <row r="661" spans="210:210">
      <c r="HB661" s="5">
        <v>100</v>
      </c>
    </row>
    <row r="662" spans="210:210">
      <c r="HB662" s="5">
        <v>100</v>
      </c>
    </row>
    <row r="663" spans="210:210">
      <c r="HB663" s="5">
        <v>100</v>
      </c>
    </row>
    <row r="664" spans="210:210">
      <c r="HB664" s="5">
        <v>100</v>
      </c>
    </row>
    <row r="665" spans="210:210">
      <c r="HB665" s="5">
        <v>100</v>
      </c>
    </row>
    <row r="666" spans="210:210">
      <c r="HB666" s="5">
        <v>100</v>
      </c>
    </row>
    <row r="667" spans="210:210">
      <c r="HB667" s="5">
        <v>100</v>
      </c>
    </row>
    <row r="668" spans="210:210">
      <c r="HB668" s="5">
        <v>100</v>
      </c>
    </row>
    <row r="669" spans="210:210">
      <c r="HB669" s="5">
        <v>100</v>
      </c>
    </row>
    <row r="670" spans="210:210">
      <c r="HB670" s="5">
        <v>100</v>
      </c>
    </row>
    <row r="671" spans="210:210">
      <c r="HB671" s="5">
        <v>100</v>
      </c>
    </row>
    <row r="672" spans="210:210">
      <c r="HB672" s="5">
        <v>100</v>
      </c>
    </row>
    <row r="673" spans="210:210">
      <c r="HB673" s="5">
        <v>100</v>
      </c>
    </row>
    <row r="674" spans="210:210">
      <c r="HB674" s="5">
        <v>100</v>
      </c>
    </row>
    <row r="675" spans="210:210">
      <c r="HB675" s="5">
        <v>100</v>
      </c>
    </row>
    <row r="676" spans="210:210">
      <c r="HB676" s="5">
        <v>100</v>
      </c>
    </row>
    <row r="677" spans="210:210">
      <c r="HB677" s="5">
        <v>100</v>
      </c>
    </row>
    <row r="678" spans="210:210">
      <c r="HB678" s="5">
        <v>100</v>
      </c>
    </row>
    <row r="679" spans="210:210">
      <c r="HB679" s="5">
        <v>100</v>
      </c>
    </row>
    <row r="680" spans="210:210">
      <c r="HB680" s="5">
        <v>100</v>
      </c>
    </row>
    <row r="681" spans="210:210">
      <c r="HB681" s="5">
        <v>100</v>
      </c>
    </row>
    <row r="682" spans="210:210">
      <c r="HB682" s="5">
        <v>100</v>
      </c>
    </row>
    <row r="683" spans="210:210">
      <c r="HB683" s="5">
        <v>100</v>
      </c>
    </row>
    <row r="684" spans="210:210">
      <c r="HB684" s="5">
        <v>100</v>
      </c>
    </row>
    <row r="685" spans="210:210">
      <c r="HB685" s="5">
        <v>100</v>
      </c>
    </row>
    <row r="686" spans="210:210">
      <c r="HB686" s="5">
        <v>100</v>
      </c>
    </row>
    <row r="687" spans="210:210">
      <c r="HB687" s="5">
        <v>100</v>
      </c>
    </row>
    <row r="688" spans="210:210">
      <c r="HB688" s="5">
        <v>100</v>
      </c>
    </row>
    <row r="689" spans="210:210">
      <c r="HB689" s="5">
        <v>100</v>
      </c>
    </row>
    <row r="690" spans="210:210">
      <c r="HB690" s="5">
        <v>100</v>
      </c>
    </row>
    <row r="691" spans="210:210">
      <c r="HB691" s="5">
        <v>100</v>
      </c>
    </row>
    <row r="692" spans="210:210">
      <c r="HB692" s="5">
        <v>100</v>
      </c>
    </row>
    <row r="693" spans="210:210">
      <c r="HB693" s="5">
        <v>100</v>
      </c>
    </row>
    <row r="694" spans="210:210">
      <c r="HB694" s="5">
        <v>100</v>
      </c>
    </row>
    <row r="695" spans="210:210">
      <c r="HB695" s="5">
        <v>100</v>
      </c>
    </row>
    <row r="696" spans="210:210">
      <c r="HB696" s="5">
        <v>100</v>
      </c>
    </row>
    <row r="697" spans="210:210">
      <c r="HB697" s="5">
        <v>100</v>
      </c>
    </row>
    <row r="698" spans="210:210">
      <c r="HB698" s="5">
        <v>100</v>
      </c>
    </row>
    <row r="699" spans="210:210">
      <c r="HB699" s="5">
        <v>100</v>
      </c>
    </row>
    <row r="700" spans="210:210">
      <c r="HB700" s="5">
        <v>100</v>
      </c>
    </row>
    <row r="701" spans="210:210">
      <c r="HB701" s="5">
        <v>100</v>
      </c>
    </row>
    <row r="702" spans="210:210">
      <c r="HB702" s="5">
        <v>100</v>
      </c>
    </row>
    <row r="703" spans="210:210">
      <c r="HB703" s="5">
        <v>100</v>
      </c>
    </row>
    <row r="704" spans="210:210">
      <c r="HB704" s="5">
        <v>100</v>
      </c>
    </row>
    <row r="705" spans="210:210">
      <c r="HB705" s="5">
        <v>100</v>
      </c>
    </row>
    <row r="706" spans="210:210">
      <c r="HB706" s="5">
        <v>100</v>
      </c>
    </row>
    <row r="707" spans="210:210">
      <c r="HB707" s="5">
        <v>100</v>
      </c>
    </row>
    <row r="708" spans="210:210">
      <c r="HB708" s="5">
        <v>100</v>
      </c>
    </row>
    <row r="709" spans="210:210">
      <c r="HB709" s="5">
        <v>100</v>
      </c>
    </row>
    <row r="710" spans="210:210">
      <c r="HB710" s="5">
        <v>100</v>
      </c>
    </row>
    <row r="711" spans="210:210">
      <c r="HB711" s="5">
        <v>100</v>
      </c>
    </row>
    <row r="712" spans="210:210">
      <c r="HB712" s="5">
        <v>100</v>
      </c>
    </row>
    <row r="713" spans="210:210">
      <c r="HB713" s="5">
        <v>100</v>
      </c>
    </row>
    <row r="714" spans="210:210">
      <c r="HB714" s="5">
        <v>100</v>
      </c>
    </row>
    <row r="715" spans="210:210">
      <c r="HB715" s="5">
        <v>100</v>
      </c>
    </row>
    <row r="716" spans="210:210">
      <c r="HB716" s="5">
        <v>100</v>
      </c>
    </row>
    <row r="717" spans="210:210">
      <c r="HB717" s="5">
        <v>100</v>
      </c>
    </row>
    <row r="718" spans="210:210">
      <c r="HB718" s="5">
        <v>100</v>
      </c>
    </row>
    <row r="719" spans="210:210">
      <c r="HB719" s="5">
        <v>100</v>
      </c>
    </row>
    <row r="720" spans="210:210">
      <c r="HB720" s="5">
        <v>100</v>
      </c>
    </row>
    <row r="721" spans="210:210">
      <c r="HB721" s="5">
        <v>100</v>
      </c>
    </row>
    <row r="722" spans="210:210">
      <c r="HB722" s="5">
        <v>100</v>
      </c>
    </row>
    <row r="723" spans="210:210">
      <c r="HB723" s="5">
        <v>100</v>
      </c>
    </row>
    <row r="724" spans="210:210">
      <c r="HB724" s="5">
        <v>100</v>
      </c>
    </row>
    <row r="725" spans="210:210">
      <c r="HB725" s="5">
        <v>100</v>
      </c>
    </row>
    <row r="726" spans="210:210">
      <c r="HB726" s="5">
        <v>100</v>
      </c>
    </row>
    <row r="727" spans="210:210">
      <c r="HB727" s="5">
        <v>100</v>
      </c>
    </row>
    <row r="728" spans="210:210">
      <c r="HB728" s="5">
        <v>100</v>
      </c>
    </row>
    <row r="729" spans="210:210">
      <c r="HB729" s="5">
        <v>100</v>
      </c>
    </row>
    <row r="730" spans="210:210">
      <c r="HB730" s="5">
        <v>100</v>
      </c>
    </row>
    <row r="731" spans="210:210">
      <c r="HB731" s="5">
        <v>100</v>
      </c>
    </row>
    <row r="732" spans="210:210">
      <c r="HB732" s="5">
        <v>100</v>
      </c>
    </row>
    <row r="733" spans="210:210">
      <c r="HB733" s="5">
        <v>100</v>
      </c>
    </row>
    <row r="734" spans="210:210">
      <c r="HB734" s="5">
        <v>100</v>
      </c>
    </row>
    <row r="735" spans="210:210">
      <c r="HB735" s="5">
        <v>100</v>
      </c>
    </row>
    <row r="736" spans="210:210">
      <c r="HB736" s="5">
        <v>100</v>
      </c>
    </row>
    <row r="737" spans="210:210">
      <c r="HB737" s="5">
        <v>100</v>
      </c>
    </row>
    <row r="738" spans="210:210">
      <c r="HB738" s="5">
        <v>100</v>
      </c>
    </row>
    <row r="739" spans="210:210">
      <c r="HB739" s="5">
        <v>100</v>
      </c>
    </row>
    <row r="740" spans="210:210">
      <c r="HB740" s="5">
        <v>100</v>
      </c>
    </row>
    <row r="741" spans="210:210">
      <c r="HB741" s="5">
        <v>100</v>
      </c>
    </row>
    <row r="742" spans="210:210">
      <c r="HB742" s="5">
        <v>100</v>
      </c>
    </row>
    <row r="743" spans="210:210">
      <c r="HB743" s="5">
        <v>100</v>
      </c>
    </row>
    <row r="744" spans="210:210">
      <c r="HB744" s="5">
        <v>100</v>
      </c>
    </row>
    <row r="745" spans="210:210">
      <c r="HB745" s="5">
        <v>100</v>
      </c>
    </row>
    <row r="746" spans="210:210">
      <c r="HB746" s="5">
        <v>100</v>
      </c>
    </row>
    <row r="747" spans="210:210">
      <c r="HB747" s="5">
        <v>100</v>
      </c>
    </row>
    <row r="748" spans="210:210">
      <c r="HB748" s="5">
        <v>100</v>
      </c>
    </row>
    <row r="749" spans="210:210">
      <c r="HB749" s="5">
        <v>100</v>
      </c>
    </row>
    <row r="750" spans="210:210">
      <c r="HB750" s="5">
        <v>100</v>
      </c>
    </row>
    <row r="751" spans="210:210">
      <c r="HB751" s="5">
        <v>100</v>
      </c>
    </row>
    <row r="752" spans="210:210">
      <c r="HB752" s="5">
        <v>100</v>
      </c>
    </row>
    <row r="753" spans="210:210">
      <c r="HB753" s="5">
        <v>100</v>
      </c>
    </row>
    <row r="754" spans="210:210">
      <c r="HB754" s="5">
        <v>100</v>
      </c>
    </row>
    <row r="755" spans="210:210">
      <c r="HB755" s="5">
        <v>100</v>
      </c>
    </row>
    <row r="756" spans="210:210">
      <c r="HB756" s="5">
        <v>100</v>
      </c>
    </row>
    <row r="757" spans="210:210">
      <c r="HB757" s="5">
        <v>100</v>
      </c>
    </row>
    <row r="758" spans="210:210">
      <c r="HB758" s="5">
        <v>100</v>
      </c>
    </row>
    <row r="759" spans="210:210">
      <c r="HB759" s="5">
        <v>100</v>
      </c>
    </row>
    <row r="760" spans="210:210">
      <c r="HB760" s="5">
        <v>100</v>
      </c>
    </row>
    <row r="761" spans="210:210">
      <c r="HB761" s="5">
        <v>100</v>
      </c>
    </row>
    <row r="762" spans="210:210">
      <c r="HB762" s="5">
        <v>100</v>
      </c>
    </row>
    <row r="763" spans="210:210">
      <c r="HB763" s="5">
        <v>100</v>
      </c>
    </row>
    <row r="764" spans="210:210">
      <c r="HB764" s="5">
        <v>100</v>
      </c>
    </row>
    <row r="765" spans="210:210">
      <c r="HB765" s="5">
        <v>100</v>
      </c>
    </row>
    <row r="766" spans="210:210">
      <c r="HB766" s="5">
        <v>100</v>
      </c>
    </row>
    <row r="767" spans="210:210">
      <c r="HB767" s="5">
        <v>100</v>
      </c>
    </row>
    <row r="768" spans="210:210">
      <c r="HB768" s="5">
        <v>100</v>
      </c>
    </row>
    <row r="769" spans="210:210">
      <c r="HB769" s="5">
        <v>100</v>
      </c>
    </row>
    <row r="770" spans="210:210">
      <c r="HB770" s="5">
        <v>100</v>
      </c>
    </row>
    <row r="771" spans="210:210">
      <c r="HB771" s="5">
        <v>100</v>
      </c>
    </row>
    <row r="772" spans="210:210">
      <c r="HB772" s="5">
        <v>100</v>
      </c>
    </row>
    <row r="773" spans="210:210">
      <c r="HB773" s="5">
        <v>100</v>
      </c>
    </row>
    <row r="774" spans="210:210">
      <c r="HB774" s="5">
        <v>100</v>
      </c>
    </row>
    <row r="775" spans="210:210">
      <c r="HB775" s="5">
        <v>100</v>
      </c>
    </row>
    <row r="776" spans="210:210">
      <c r="HB776" s="5">
        <v>100</v>
      </c>
    </row>
    <row r="777" spans="210:210">
      <c r="HB777" s="5">
        <v>100</v>
      </c>
    </row>
    <row r="778" spans="210:210">
      <c r="HB778" s="5">
        <v>100</v>
      </c>
    </row>
    <row r="779" spans="210:210">
      <c r="HB779" s="5">
        <v>100</v>
      </c>
    </row>
    <row r="780" spans="210:210">
      <c r="HB780" s="5">
        <v>100</v>
      </c>
    </row>
    <row r="781" spans="210:210">
      <c r="HB781" s="5">
        <v>100</v>
      </c>
    </row>
    <row r="782" spans="210:210">
      <c r="HB782" s="5">
        <v>100</v>
      </c>
    </row>
    <row r="783" spans="210:210">
      <c r="HB783" s="5">
        <v>100</v>
      </c>
    </row>
    <row r="784" spans="210:210">
      <c r="HB784" s="5">
        <v>100</v>
      </c>
    </row>
    <row r="785" spans="210:210">
      <c r="HB785" s="5">
        <v>100</v>
      </c>
    </row>
    <row r="786" spans="210:210">
      <c r="HB786" s="5">
        <v>100</v>
      </c>
    </row>
    <row r="787" spans="210:210">
      <c r="HB787" s="5">
        <v>100</v>
      </c>
    </row>
    <row r="788" spans="210:210">
      <c r="HB788" s="5">
        <v>100</v>
      </c>
    </row>
    <row r="789" spans="210:210">
      <c r="HB789" s="5">
        <v>100</v>
      </c>
    </row>
    <row r="790" spans="210:210">
      <c r="HB790" s="5">
        <v>100</v>
      </c>
    </row>
    <row r="791" spans="210:210">
      <c r="HB791" s="5">
        <v>100</v>
      </c>
    </row>
    <row r="792" spans="210:210">
      <c r="HB792" s="5">
        <v>100</v>
      </c>
    </row>
    <row r="793" spans="210:210">
      <c r="HB793" s="5">
        <v>100</v>
      </c>
    </row>
    <row r="794" spans="210:210">
      <c r="HB794" s="5">
        <v>100</v>
      </c>
    </row>
    <row r="795" spans="210:210">
      <c r="HB795" s="5">
        <v>100</v>
      </c>
    </row>
    <row r="796" spans="210:210">
      <c r="HB796" s="5">
        <v>100</v>
      </c>
    </row>
    <row r="797" spans="210:210">
      <c r="HB797" s="5">
        <v>100</v>
      </c>
    </row>
    <row r="798" spans="210:210">
      <c r="HB798" s="5">
        <v>100</v>
      </c>
    </row>
    <row r="799" spans="210:210">
      <c r="HB799" s="5">
        <v>100</v>
      </c>
    </row>
    <row r="800" spans="210:210">
      <c r="HB800" s="5">
        <v>100</v>
      </c>
    </row>
    <row r="801" spans="210:210">
      <c r="HB801" s="5">
        <v>100</v>
      </c>
    </row>
    <row r="802" spans="210:210">
      <c r="HB802" s="5">
        <v>100</v>
      </c>
    </row>
    <row r="803" spans="210:210">
      <c r="HB803" s="5">
        <v>100</v>
      </c>
    </row>
    <row r="804" spans="210:210">
      <c r="HB804" s="5">
        <v>100</v>
      </c>
    </row>
    <row r="805" spans="210:210">
      <c r="HB805" s="5">
        <v>100</v>
      </c>
    </row>
    <row r="806" spans="210:210">
      <c r="HB806" s="5">
        <v>100</v>
      </c>
    </row>
    <row r="807" spans="210:210">
      <c r="HB807" s="5">
        <v>100</v>
      </c>
    </row>
    <row r="808" spans="210:210">
      <c r="HB808" s="5">
        <v>100</v>
      </c>
    </row>
    <row r="809" spans="210:210">
      <c r="HB809" s="5">
        <v>100</v>
      </c>
    </row>
    <row r="810" spans="210:210">
      <c r="HB810" s="5">
        <v>100</v>
      </c>
    </row>
    <row r="811" spans="210:210">
      <c r="HB811" s="5">
        <v>100</v>
      </c>
    </row>
    <row r="812" spans="210:210">
      <c r="HB812" s="5">
        <v>100</v>
      </c>
    </row>
    <row r="813" spans="210:210">
      <c r="HB813" s="5">
        <v>100</v>
      </c>
    </row>
    <row r="814" spans="210:210">
      <c r="HB814" s="5">
        <v>100</v>
      </c>
    </row>
    <row r="815" spans="210:210">
      <c r="HB815" s="5">
        <v>100</v>
      </c>
    </row>
    <row r="816" spans="210:210">
      <c r="HB816" s="5">
        <v>100</v>
      </c>
    </row>
    <row r="817" spans="210:210">
      <c r="HB817" s="5">
        <v>100</v>
      </c>
    </row>
    <row r="818" spans="210:210">
      <c r="HB818" s="5">
        <v>100</v>
      </c>
    </row>
    <row r="819" spans="210:210">
      <c r="HB819" s="5">
        <v>100</v>
      </c>
    </row>
    <row r="820" spans="210:210">
      <c r="HB820" s="5">
        <v>100</v>
      </c>
    </row>
    <row r="821" spans="210:210">
      <c r="HB821" s="5">
        <v>100</v>
      </c>
    </row>
    <row r="822" spans="210:210">
      <c r="HB822" s="5">
        <v>100</v>
      </c>
    </row>
    <row r="823" spans="210:210">
      <c r="HB823" s="5">
        <v>100</v>
      </c>
    </row>
    <row r="824" spans="210:210">
      <c r="HB824" s="5">
        <v>100</v>
      </c>
    </row>
    <row r="825" spans="210:210">
      <c r="HB825" s="5">
        <v>100</v>
      </c>
    </row>
    <row r="826" spans="210:210">
      <c r="HB826" s="5">
        <v>100</v>
      </c>
    </row>
    <row r="827" spans="210:210">
      <c r="HB827" s="5">
        <v>100</v>
      </c>
    </row>
    <row r="828" spans="210:210">
      <c r="HB828" s="5">
        <v>100</v>
      </c>
    </row>
    <row r="829" spans="210:210">
      <c r="HB829" s="5">
        <v>100</v>
      </c>
    </row>
    <row r="830" spans="210:210">
      <c r="HB830" s="5">
        <v>100</v>
      </c>
    </row>
    <row r="831" spans="210:210">
      <c r="HB831" s="5">
        <v>100</v>
      </c>
    </row>
    <row r="832" spans="210:210">
      <c r="HB832" s="5">
        <v>100</v>
      </c>
    </row>
    <row r="833" spans="210:210">
      <c r="HB833" s="5">
        <v>100</v>
      </c>
    </row>
    <row r="834" spans="210:210">
      <c r="HB834" s="5">
        <v>100</v>
      </c>
    </row>
    <row r="835" spans="210:210">
      <c r="HB835" s="5">
        <v>100</v>
      </c>
    </row>
    <row r="836" spans="210:210">
      <c r="HB836" s="5">
        <v>100</v>
      </c>
    </row>
    <row r="837" spans="210:210">
      <c r="HB837" s="5">
        <v>100</v>
      </c>
    </row>
    <row r="838" spans="210:210">
      <c r="HB838" s="5">
        <v>100</v>
      </c>
    </row>
    <row r="839" spans="210:210">
      <c r="HB839" s="5">
        <v>100</v>
      </c>
    </row>
    <row r="840" spans="210:210">
      <c r="HB840" s="5">
        <v>100</v>
      </c>
    </row>
    <row r="841" spans="210:210">
      <c r="HB841" s="5">
        <v>100</v>
      </c>
    </row>
    <row r="842" spans="210:210">
      <c r="HB842" s="5">
        <v>100</v>
      </c>
    </row>
    <row r="843" spans="210:210">
      <c r="HB843" s="5">
        <v>100</v>
      </c>
    </row>
    <row r="844" spans="210:210">
      <c r="HB844" s="5">
        <v>100</v>
      </c>
    </row>
    <row r="845" spans="210:210">
      <c r="HB845" s="5">
        <v>100</v>
      </c>
    </row>
    <row r="846" spans="210:210">
      <c r="HB846" s="5">
        <v>100</v>
      </c>
    </row>
    <row r="847" spans="210:210">
      <c r="HB847" s="5">
        <v>100</v>
      </c>
    </row>
    <row r="848" spans="210:210">
      <c r="HB848" s="5">
        <v>100</v>
      </c>
    </row>
    <row r="849" spans="210:210">
      <c r="HB849" s="5">
        <v>100</v>
      </c>
    </row>
    <row r="850" spans="210:210">
      <c r="HB850" s="5">
        <v>100</v>
      </c>
    </row>
    <row r="851" spans="210:210">
      <c r="HB851" s="5">
        <v>100</v>
      </c>
    </row>
    <row r="852" spans="210:210">
      <c r="HB852" s="5">
        <v>100</v>
      </c>
    </row>
    <row r="853" spans="210:210">
      <c r="HB853" s="5">
        <v>100</v>
      </c>
    </row>
    <row r="854" spans="210:210">
      <c r="HB854" s="5">
        <v>100</v>
      </c>
    </row>
    <row r="855" spans="210:210">
      <c r="HB855" s="5">
        <v>100</v>
      </c>
    </row>
    <row r="856" spans="210:210">
      <c r="HB856" s="5">
        <v>100</v>
      </c>
    </row>
    <row r="857" spans="210:210">
      <c r="HB857" s="5">
        <v>100</v>
      </c>
    </row>
    <row r="858" spans="210:210">
      <c r="HB858" s="5">
        <v>100</v>
      </c>
    </row>
    <row r="859" spans="210:210">
      <c r="HB859" s="5">
        <v>100</v>
      </c>
    </row>
    <row r="860" spans="210:210">
      <c r="HB860" s="5">
        <v>100</v>
      </c>
    </row>
    <row r="861" spans="210:210">
      <c r="HB861" s="5">
        <v>100</v>
      </c>
    </row>
    <row r="862" spans="210:210">
      <c r="HB862" s="5">
        <v>100</v>
      </c>
    </row>
    <row r="863" spans="210:210">
      <c r="HB863" s="5">
        <v>100</v>
      </c>
    </row>
    <row r="864" spans="210:210">
      <c r="HB864" s="5">
        <v>100</v>
      </c>
    </row>
    <row r="865" spans="210:210">
      <c r="HB865" s="5">
        <v>100</v>
      </c>
    </row>
    <row r="866" spans="210:210">
      <c r="HB866" s="5">
        <v>100</v>
      </c>
    </row>
    <row r="867" spans="210:210">
      <c r="HB867" s="5">
        <v>100</v>
      </c>
    </row>
    <row r="868" spans="210:210">
      <c r="HB868" s="5">
        <v>100</v>
      </c>
    </row>
    <row r="869" spans="210:210">
      <c r="HB869" s="5">
        <v>100</v>
      </c>
    </row>
    <row r="870" spans="210:210">
      <c r="HB870" s="5">
        <v>100</v>
      </c>
    </row>
    <row r="871" spans="210:210">
      <c r="HB871" s="5">
        <v>100</v>
      </c>
    </row>
    <row r="872" spans="210:210">
      <c r="HB872" s="5">
        <v>100</v>
      </c>
    </row>
    <row r="873" spans="210:210">
      <c r="HB873" s="5">
        <v>100</v>
      </c>
    </row>
    <row r="874" spans="210:210">
      <c r="HB874" s="5">
        <v>100</v>
      </c>
    </row>
    <row r="875" spans="210:210">
      <c r="HB875" s="5">
        <v>100</v>
      </c>
    </row>
    <row r="876" spans="210:210">
      <c r="HB876" s="5">
        <v>100</v>
      </c>
    </row>
    <row r="877" spans="210:210">
      <c r="HB877" s="5">
        <v>100</v>
      </c>
    </row>
    <row r="878" spans="210:210">
      <c r="HB878" s="5">
        <v>100</v>
      </c>
    </row>
    <row r="879" spans="210:210">
      <c r="HB879" s="5">
        <v>100</v>
      </c>
    </row>
    <row r="880" spans="210:210">
      <c r="HB880" s="5">
        <v>100</v>
      </c>
    </row>
    <row r="881" spans="210:210">
      <c r="HB881" s="5">
        <v>100</v>
      </c>
    </row>
    <row r="882" spans="210:210">
      <c r="HB882" s="5">
        <v>100</v>
      </c>
    </row>
    <row r="883" spans="210:210">
      <c r="HB883" s="5">
        <v>100</v>
      </c>
    </row>
    <row r="884" spans="210:210">
      <c r="HB884" s="5">
        <v>100</v>
      </c>
    </row>
    <row r="885" spans="210:210">
      <c r="HB885" s="5">
        <v>100</v>
      </c>
    </row>
    <row r="886" spans="210:210">
      <c r="HB886" s="5">
        <v>100</v>
      </c>
    </row>
    <row r="887" spans="210:210">
      <c r="HB887" s="5">
        <v>100</v>
      </c>
    </row>
    <row r="888" spans="210:210">
      <c r="HB888" s="5">
        <v>100</v>
      </c>
    </row>
    <row r="889" spans="210:210">
      <c r="HB889" s="5">
        <v>100</v>
      </c>
    </row>
    <row r="890" spans="210:210">
      <c r="HB890" s="5">
        <v>100</v>
      </c>
    </row>
    <row r="891" spans="210:210">
      <c r="HB891" s="5">
        <v>100</v>
      </c>
    </row>
    <row r="892" spans="210:210">
      <c r="HB892" s="5">
        <v>100</v>
      </c>
    </row>
    <row r="893" spans="210:210">
      <c r="HB893" s="5">
        <v>100</v>
      </c>
    </row>
    <row r="894" spans="210:210">
      <c r="HB894" s="5">
        <v>100</v>
      </c>
    </row>
    <row r="895" spans="210:210">
      <c r="HB895" s="5">
        <v>100</v>
      </c>
    </row>
    <row r="896" spans="210:210">
      <c r="HB896" s="5">
        <v>100</v>
      </c>
    </row>
    <row r="897" spans="210:210">
      <c r="HB897" s="5">
        <v>100</v>
      </c>
    </row>
    <row r="898" spans="210:210">
      <c r="HB898" s="5">
        <v>100</v>
      </c>
    </row>
    <row r="899" spans="210:210">
      <c r="HB899" s="5">
        <v>100</v>
      </c>
    </row>
    <row r="900" spans="210:210">
      <c r="HB900" s="5">
        <v>100</v>
      </c>
    </row>
    <row r="901" spans="210:210">
      <c r="HB901" s="5">
        <v>100</v>
      </c>
    </row>
    <row r="902" spans="210:210">
      <c r="HB902" s="5">
        <v>100</v>
      </c>
    </row>
    <row r="903" spans="210:210">
      <c r="HB903" s="5">
        <v>100</v>
      </c>
    </row>
    <row r="904" spans="210:210">
      <c r="HB904" s="5">
        <v>100</v>
      </c>
    </row>
    <row r="905" spans="210:210">
      <c r="HB905" s="5">
        <v>100</v>
      </c>
    </row>
    <row r="906" spans="210:210">
      <c r="HB906" s="5">
        <v>100</v>
      </c>
    </row>
    <row r="907" spans="210:210">
      <c r="HB907" s="5">
        <v>100</v>
      </c>
    </row>
    <row r="908" spans="210:210">
      <c r="HB908" s="5">
        <v>100</v>
      </c>
    </row>
    <row r="909" spans="210:210">
      <c r="HB909" s="5">
        <v>100</v>
      </c>
    </row>
    <row r="910" spans="210:210">
      <c r="HB910" s="5">
        <v>100</v>
      </c>
    </row>
    <row r="911" spans="210:210">
      <c r="HB911" s="5">
        <v>100</v>
      </c>
    </row>
    <row r="912" spans="210:210">
      <c r="HB912" s="5">
        <v>100</v>
      </c>
    </row>
    <row r="913" spans="210:210">
      <c r="HB913" s="5">
        <v>100</v>
      </c>
    </row>
    <row r="914" spans="210:210">
      <c r="HB914" s="5">
        <v>100</v>
      </c>
    </row>
    <row r="915" spans="210:210">
      <c r="HB915" s="5">
        <v>100</v>
      </c>
    </row>
    <row r="916" spans="210:210">
      <c r="HB916" s="5">
        <v>100</v>
      </c>
    </row>
    <row r="917" spans="210:210">
      <c r="HB917" s="5">
        <v>100</v>
      </c>
    </row>
    <row r="918" spans="210:210">
      <c r="HB918" s="5">
        <v>100</v>
      </c>
    </row>
    <row r="919" spans="210:210">
      <c r="HB919" s="5">
        <v>100</v>
      </c>
    </row>
    <row r="920" spans="210:210">
      <c r="HB920" s="5">
        <v>100</v>
      </c>
    </row>
    <row r="921" spans="210:210">
      <c r="HB921" s="5">
        <v>100</v>
      </c>
    </row>
    <row r="922" spans="210:210">
      <c r="HB922" s="5">
        <v>100</v>
      </c>
    </row>
    <row r="923" spans="210:210">
      <c r="HB923" s="5">
        <v>100</v>
      </c>
    </row>
    <row r="924" spans="210:210">
      <c r="HB924" s="5">
        <v>100</v>
      </c>
    </row>
    <row r="925" spans="210:210">
      <c r="HB925" s="5">
        <v>100</v>
      </c>
    </row>
    <row r="926" spans="210:210">
      <c r="HB926" s="5">
        <v>100</v>
      </c>
    </row>
    <row r="927" spans="210:210">
      <c r="HB927" s="5">
        <v>100</v>
      </c>
    </row>
    <row r="928" spans="210:210">
      <c r="HB928" s="5">
        <v>100</v>
      </c>
    </row>
    <row r="929" spans="210:210">
      <c r="HB929" s="5">
        <v>100</v>
      </c>
    </row>
    <row r="930" spans="210:210">
      <c r="HB930" s="5">
        <v>100</v>
      </c>
    </row>
  </sheetData>
  <mergeCells count="15">
    <mergeCell ref="A3:B4"/>
    <mergeCell ref="A5:B5"/>
    <mergeCell ref="C3:D4"/>
    <mergeCell ref="H2:H4"/>
    <mergeCell ref="L2:L4"/>
    <mergeCell ref="A2:B2"/>
    <mergeCell ref="K2:K4"/>
    <mergeCell ref="C5:D5"/>
    <mergeCell ref="J2:J4"/>
    <mergeCell ref="A1:Q1"/>
    <mergeCell ref="M2:M4"/>
    <mergeCell ref="C2:D2"/>
    <mergeCell ref="I2:I4"/>
    <mergeCell ref="O2:O4"/>
    <mergeCell ref="N2:N4"/>
  </mergeCells>
  <phoneticPr fontId="1" type="noConversion"/>
  <pageMargins left="0.7" right="0.7" top="0.75" bottom="0.75" header="0.3" footer="0.3"/>
  <pageSetup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3"/>
  </sheetPr>
  <dimension ref="A1:N71"/>
  <sheetViews>
    <sheetView workbookViewId="0">
      <selection activeCell="A4" sqref="A4"/>
    </sheetView>
  </sheetViews>
  <sheetFormatPr defaultColWidth="8.75" defaultRowHeight="13.5"/>
  <cols>
    <col min="1" max="1" width="16.75" customWidth="1"/>
    <col min="2" max="2" width="12.75" customWidth="1"/>
    <col min="3" max="3" width="14.5" customWidth="1"/>
    <col min="4" max="4" width="19" customWidth="1"/>
    <col min="5" max="5" width="5.75" customWidth="1"/>
    <col min="6" max="6" width="12.125" customWidth="1"/>
    <col min="7" max="7" width="13.375" customWidth="1"/>
    <col min="8" max="8" width="17.5" customWidth="1"/>
    <col min="9" max="9" width="6.375" customWidth="1"/>
    <col min="10" max="10" width="13.375" customWidth="1"/>
    <col min="11" max="11" width="14.625" customWidth="1"/>
    <col min="12" max="12" width="11.375" customWidth="1"/>
    <col min="13" max="13" width="11.125" customWidth="1"/>
    <col min="14" max="14" width="12.125" customWidth="1"/>
  </cols>
  <sheetData>
    <row r="1" spans="1:14" s="74" customFormat="1" ht="42" customHeight="1">
      <c r="A1" s="81"/>
      <c r="B1" s="109" t="s">
        <v>49</v>
      </c>
      <c r="C1" s="110"/>
      <c r="D1" s="111"/>
      <c r="E1" s="86"/>
      <c r="F1" s="109" t="s">
        <v>50</v>
      </c>
      <c r="G1" s="110"/>
      <c r="H1" s="111"/>
      <c r="I1" s="91"/>
      <c r="J1" s="108"/>
      <c r="K1" s="108"/>
      <c r="L1" s="73"/>
      <c r="M1" s="108"/>
      <c r="N1" s="108"/>
    </row>
    <row r="2" spans="1:14" s="74" customFormat="1" ht="33.75" customHeight="1">
      <c r="A2" s="81"/>
      <c r="B2" s="112"/>
      <c r="C2" s="113"/>
      <c r="D2" s="114"/>
      <c r="E2" s="87"/>
      <c r="F2" s="112"/>
      <c r="G2" s="113"/>
      <c r="H2" s="114"/>
      <c r="I2" s="92"/>
      <c r="J2" s="107" t="s">
        <v>51</v>
      </c>
      <c r="K2" s="107"/>
      <c r="L2" s="73"/>
      <c r="M2" s="107" t="s">
        <v>52</v>
      </c>
      <c r="N2" s="107"/>
    </row>
    <row r="3" spans="1:14" s="74" customFormat="1" ht="22.5" customHeight="1">
      <c r="A3" s="82" t="s">
        <v>69</v>
      </c>
      <c r="B3" s="83" t="s">
        <v>54</v>
      </c>
      <c r="C3" s="83" t="s">
        <v>59</v>
      </c>
      <c r="D3" s="84" t="s">
        <v>57</v>
      </c>
      <c r="E3" s="88"/>
      <c r="F3" s="83" t="s">
        <v>55</v>
      </c>
      <c r="G3" s="83" t="s">
        <v>59</v>
      </c>
      <c r="H3" s="85" t="s">
        <v>64</v>
      </c>
      <c r="I3" s="88"/>
      <c r="J3" s="83" t="s">
        <v>56</v>
      </c>
      <c r="K3" s="83" t="s">
        <v>65</v>
      </c>
      <c r="L3" s="85" t="s">
        <v>67</v>
      </c>
      <c r="M3" s="83" t="s">
        <v>56</v>
      </c>
      <c r="N3" s="83" t="s">
        <v>68</v>
      </c>
    </row>
    <row r="4" spans="1:14" s="74" customFormat="1" ht="20.25">
      <c r="A4" s="82" t="s">
        <v>53</v>
      </c>
      <c r="B4" s="75" t="s">
        <v>58</v>
      </c>
      <c r="C4" s="76" t="s">
        <v>60</v>
      </c>
      <c r="D4" s="77" t="s">
        <v>61</v>
      </c>
      <c r="E4" s="89"/>
      <c r="F4" s="75" t="s">
        <v>63</v>
      </c>
      <c r="G4" s="76" t="s">
        <v>62</v>
      </c>
      <c r="H4" s="78" t="s">
        <v>66</v>
      </c>
      <c r="I4" s="89"/>
      <c r="J4" s="77">
        <v>6.8</v>
      </c>
      <c r="K4" s="77">
        <v>6.3</v>
      </c>
      <c r="L4" s="73"/>
      <c r="M4" s="77"/>
      <c r="N4" s="77"/>
    </row>
    <row r="5" spans="1:14" s="74" customFormat="1" ht="15">
      <c r="A5" s="81"/>
      <c r="B5" s="75"/>
      <c r="C5" s="76"/>
      <c r="D5" s="77"/>
      <c r="E5" s="89"/>
      <c r="F5" s="75"/>
      <c r="G5" s="76"/>
      <c r="H5" s="78"/>
      <c r="I5" s="89"/>
      <c r="J5" s="77"/>
      <c r="K5" s="77"/>
      <c r="L5" s="73"/>
      <c r="M5" s="77"/>
      <c r="N5" s="77"/>
    </row>
    <row r="6" spans="1:14" s="74" customFormat="1" ht="15">
      <c r="A6" s="81"/>
      <c r="B6" s="75"/>
      <c r="C6" s="76"/>
      <c r="D6" s="77"/>
      <c r="E6" s="89"/>
      <c r="F6" s="75"/>
      <c r="G6" s="76"/>
      <c r="H6" s="78"/>
      <c r="I6" s="89"/>
      <c r="J6" s="77"/>
      <c r="K6" s="77"/>
      <c r="L6" s="73"/>
      <c r="M6" s="77"/>
      <c r="N6" s="77"/>
    </row>
    <row r="7" spans="1:14" s="74" customFormat="1" ht="15">
      <c r="A7" s="81"/>
      <c r="B7" s="75"/>
      <c r="C7" s="76"/>
      <c r="D7" s="77"/>
      <c r="E7" s="89"/>
      <c r="F7" s="75"/>
      <c r="G7" s="76"/>
      <c r="H7" s="78"/>
      <c r="I7" s="89"/>
      <c r="J7" s="77"/>
      <c r="K7" s="77"/>
      <c r="L7" s="73"/>
      <c r="M7" s="77"/>
      <c r="N7" s="77"/>
    </row>
    <row r="8" spans="1:14" s="74" customFormat="1" ht="15">
      <c r="A8" s="81"/>
      <c r="B8" s="75"/>
      <c r="C8" s="76"/>
      <c r="D8" s="77"/>
      <c r="E8" s="89"/>
      <c r="F8" s="75"/>
      <c r="G8" s="76"/>
      <c r="H8" s="78"/>
      <c r="I8" s="89"/>
      <c r="J8" s="77"/>
      <c r="K8" s="77"/>
      <c r="L8" s="73"/>
      <c r="M8" s="77"/>
      <c r="N8" s="77"/>
    </row>
    <row r="9" spans="1:14" s="74" customFormat="1" ht="15">
      <c r="A9" s="81"/>
      <c r="B9" s="75"/>
      <c r="C9" s="76"/>
      <c r="D9" s="77"/>
      <c r="E9" s="89"/>
      <c r="F9" s="75"/>
      <c r="G9" s="76"/>
      <c r="H9" s="78"/>
      <c r="I9" s="89"/>
      <c r="J9" s="77"/>
      <c r="K9" s="77"/>
      <c r="L9" s="73"/>
      <c r="M9" s="77"/>
      <c r="N9" s="77"/>
    </row>
    <row r="10" spans="1:14" s="74" customFormat="1" ht="15">
      <c r="A10" s="81"/>
      <c r="B10" s="75"/>
      <c r="C10" s="76"/>
      <c r="D10" s="77"/>
      <c r="E10" s="89"/>
      <c r="F10" s="75"/>
      <c r="G10" s="76"/>
      <c r="H10" s="78"/>
      <c r="I10" s="89"/>
      <c r="J10" s="77"/>
      <c r="K10" s="77"/>
      <c r="L10" s="73"/>
      <c r="M10" s="77"/>
      <c r="N10" s="77"/>
    </row>
    <row r="11" spans="1:14" s="74" customFormat="1" ht="15">
      <c r="A11" s="81"/>
      <c r="B11" s="75"/>
      <c r="C11" s="76"/>
      <c r="D11" s="77"/>
      <c r="E11" s="89"/>
      <c r="F11" s="75"/>
      <c r="G11" s="76"/>
      <c r="H11" s="78"/>
      <c r="I11" s="89"/>
      <c r="J11" s="77"/>
      <c r="K11" s="77"/>
      <c r="L11" s="73"/>
      <c r="M11" s="77"/>
      <c r="N11" s="77"/>
    </row>
    <row r="12" spans="1:14" s="74" customFormat="1" ht="15">
      <c r="A12" s="81"/>
      <c r="B12" s="75"/>
      <c r="C12" s="76"/>
      <c r="D12" s="77"/>
      <c r="E12" s="89"/>
      <c r="F12" s="75"/>
      <c r="G12" s="76"/>
      <c r="H12" s="78"/>
      <c r="I12" s="89"/>
      <c r="J12" s="77"/>
      <c r="K12" s="77"/>
      <c r="L12" s="73"/>
      <c r="M12" s="77"/>
      <c r="N12" s="77"/>
    </row>
    <row r="13" spans="1:14" s="74" customFormat="1" ht="15">
      <c r="A13" s="81"/>
      <c r="B13" s="75"/>
      <c r="C13" s="76"/>
      <c r="D13" s="77"/>
      <c r="E13" s="89"/>
      <c r="F13" s="75"/>
      <c r="G13" s="76"/>
      <c r="H13" s="78"/>
      <c r="I13" s="89"/>
      <c r="J13" s="77"/>
      <c r="K13" s="77"/>
      <c r="L13" s="73"/>
      <c r="M13" s="77"/>
      <c r="N13" s="77"/>
    </row>
    <row r="14" spans="1:14" s="74" customFormat="1" ht="15">
      <c r="A14" s="81"/>
      <c r="B14" s="75"/>
      <c r="C14" s="76"/>
      <c r="D14" s="77"/>
      <c r="E14" s="89"/>
      <c r="F14" s="75"/>
      <c r="G14" s="76"/>
      <c r="H14" s="78"/>
      <c r="I14" s="89"/>
      <c r="J14" s="77"/>
      <c r="K14" s="77"/>
      <c r="L14" s="73"/>
      <c r="M14" s="77"/>
      <c r="N14" s="77"/>
    </row>
    <row r="15" spans="1:14" s="74" customFormat="1" ht="15">
      <c r="A15" s="81"/>
      <c r="B15" s="75"/>
      <c r="C15" s="76"/>
      <c r="D15" s="77"/>
      <c r="E15" s="89"/>
      <c r="F15" s="75"/>
      <c r="G15" s="76"/>
      <c r="H15" s="78"/>
      <c r="I15" s="89"/>
      <c r="J15" s="77"/>
      <c r="K15" s="77"/>
      <c r="L15" s="73"/>
      <c r="M15" s="77"/>
      <c r="N15" s="77"/>
    </row>
    <row r="16" spans="1:14" s="74" customFormat="1" ht="15">
      <c r="A16" s="81"/>
      <c r="B16" s="75"/>
      <c r="C16" s="76"/>
      <c r="D16" s="77"/>
      <c r="E16" s="89"/>
      <c r="F16" s="75"/>
      <c r="G16" s="76"/>
      <c r="H16" s="78"/>
      <c r="I16" s="89"/>
      <c r="J16" s="77"/>
      <c r="K16" s="77"/>
      <c r="L16" s="73"/>
      <c r="M16" s="77"/>
      <c r="N16" s="77"/>
    </row>
    <row r="17" spans="1:14" s="74" customFormat="1" ht="15">
      <c r="A17" s="81"/>
      <c r="B17" s="75"/>
      <c r="C17" s="76"/>
      <c r="D17" s="77"/>
      <c r="E17" s="89"/>
      <c r="F17" s="75"/>
      <c r="G17" s="76"/>
      <c r="H17" s="78"/>
      <c r="I17" s="89"/>
      <c r="J17" s="77"/>
      <c r="K17" s="77"/>
      <c r="L17" s="73"/>
      <c r="M17" s="77"/>
      <c r="N17" s="77"/>
    </row>
    <row r="18" spans="1:14" s="74" customFormat="1" ht="15">
      <c r="A18" s="81"/>
      <c r="B18" s="75"/>
      <c r="C18" s="76"/>
      <c r="D18" s="77"/>
      <c r="E18" s="89"/>
      <c r="F18" s="75"/>
      <c r="G18" s="76"/>
      <c r="H18" s="78"/>
      <c r="I18" s="89"/>
      <c r="J18" s="77"/>
      <c r="K18" s="77"/>
      <c r="L18" s="73"/>
      <c r="M18" s="77"/>
      <c r="N18" s="77"/>
    </row>
    <row r="19" spans="1:14" s="74" customFormat="1" ht="15">
      <c r="A19" s="81"/>
      <c r="B19" s="75"/>
      <c r="C19" s="76"/>
      <c r="D19" s="77"/>
      <c r="E19" s="89"/>
      <c r="F19" s="75"/>
      <c r="G19" s="76"/>
      <c r="H19" s="73"/>
      <c r="I19" s="90"/>
      <c r="J19" s="73"/>
      <c r="K19" s="73"/>
      <c r="L19" s="73"/>
      <c r="M19" s="73"/>
      <c r="N19" s="73"/>
    </row>
    <row r="20" spans="1:14" s="74" customFormat="1" ht="15" customHeight="1">
      <c r="A20" s="81"/>
      <c r="B20" s="75"/>
      <c r="C20" s="76"/>
      <c r="D20" s="77"/>
      <c r="E20" s="89"/>
      <c r="F20" s="75"/>
      <c r="G20" s="76"/>
      <c r="H20" s="79"/>
      <c r="I20" s="93"/>
      <c r="J20" s="79"/>
      <c r="K20" s="73"/>
      <c r="L20" s="73"/>
      <c r="M20" s="73"/>
      <c r="N20" s="73"/>
    </row>
    <row r="21" spans="1:14" s="74" customFormat="1" ht="15">
      <c r="A21" s="81"/>
      <c r="B21" s="75"/>
      <c r="C21" s="76"/>
      <c r="D21" s="77"/>
      <c r="E21" s="89"/>
      <c r="F21" s="75"/>
      <c r="G21" s="76"/>
      <c r="H21" s="79"/>
      <c r="I21" s="93"/>
      <c r="J21" s="79"/>
      <c r="K21" s="73"/>
      <c r="L21" s="73"/>
      <c r="M21" s="73"/>
      <c r="N21" s="73"/>
    </row>
    <row r="22" spans="1:14" s="74" customFormat="1" ht="15">
      <c r="A22" s="81"/>
      <c r="B22" s="75"/>
      <c r="C22" s="76"/>
      <c r="D22" s="77"/>
      <c r="E22" s="89"/>
      <c r="F22" s="75"/>
      <c r="G22" s="76"/>
      <c r="H22" s="77"/>
      <c r="I22" s="89"/>
      <c r="J22" s="72"/>
      <c r="K22" s="72"/>
      <c r="L22" s="72"/>
      <c r="M22" s="72"/>
      <c r="N22" s="72"/>
    </row>
    <row r="23" spans="1:14" s="74" customFormat="1" ht="15">
      <c r="A23" s="81"/>
      <c r="B23" s="72"/>
      <c r="C23" s="72"/>
      <c r="D23" s="72"/>
      <c r="E23" s="90"/>
      <c r="F23" s="75"/>
      <c r="G23" s="76"/>
      <c r="H23" s="77"/>
      <c r="I23" s="89"/>
      <c r="J23" s="72"/>
      <c r="K23" s="72"/>
      <c r="L23" s="72"/>
      <c r="M23" s="72"/>
      <c r="N23" s="72"/>
    </row>
    <row r="24" spans="1:14" s="74" customFormat="1" ht="15">
      <c r="A24" s="81"/>
      <c r="B24" s="72"/>
      <c r="C24" s="72"/>
      <c r="D24" s="72"/>
      <c r="E24" s="90"/>
      <c r="F24" s="75"/>
      <c r="G24" s="76"/>
      <c r="H24" s="77"/>
      <c r="I24" s="89"/>
      <c r="J24" s="72"/>
      <c r="K24" s="72"/>
      <c r="L24" s="72"/>
      <c r="M24" s="72"/>
      <c r="N24" s="72"/>
    </row>
    <row r="25" spans="1:14" s="74" customFormat="1" ht="15">
      <c r="A25" s="81"/>
      <c r="B25" s="72"/>
      <c r="C25" s="72"/>
      <c r="D25" s="72"/>
      <c r="E25" s="90"/>
      <c r="F25" s="72"/>
      <c r="G25" s="72"/>
      <c r="H25" s="77"/>
      <c r="I25" s="89"/>
      <c r="J25" s="72"/>
      <c r="K25" s="72"/>
      <c r="L25" s="72"/>
      <c r="M25" s="72"/>
      <c r="N25" s="72"/>
    </row>
    <row r="26" spans="1:14" s="74" customFormat="1" ht="15">
      <c r="A26" s="81"/>
      <c r="B26" s="72"/>
      <c r="C26" s="72"/>
      <c r="D26" s="72"/>
      <c r="E26" s="90"/>
      <c r="F26" s="72"/>
      <c r="G26" s="72"/>
      <c r="H26" s="72"/>
      <c r="I26" s="72"/>
      <c r="J26" s="72"/>
      <c r="K26" s="72"/>
      <c r="L26" s="72"/>
      <c r="M26" s="72"/>
      <c r="N26" s="72"/>
    </row>
    <row r="27" spans="1:14" s="74" customFormat="1" ht="17.25">
      <c r="B27" s="80" t="s">
        <v>12</v>
      </c>
    </row>
    <row r="28" spans="1:14" ht="15">
      <c r="B28" s="54" t="s">
        <v>13</v>
      </c>
    </row>
    <row r="29" spans="1:14">
      <c r="B29" s="61"/>
    </row>
    <row r="30" spans="1:14">
      <c r="B30" s="62" t="s">
        <v>14</v>
      </c>
    </row>
    <row r="31" spans="1:14">
      <c r="B31" s="62" t="s">
        <v>15</v>
      </c>
    </row>
    <row r="32" spans="1:14">
      <c r="B32" s="61"/>
    </row>
    <row r="33" spans="2:2">
      <c r="B33" s="56" t="s">
        <v>16</v>
      </c>
    </row>
    <row r="34" spans="2:2">
      <c r="B34" s="61"/>
    </row>
    <row r="35" spans="2:2">
      <c r="B35" s="55"/>
    </row>
    <row r="36" spans="2:2" ht="17.25">
      <c r="B36" s="60" t="s">
        <v>17</v>
      </c>
    </row>
    <row r="37" spans="2:2">
      <c r="B37" s="61"/>
    </row>
    <row r="38" spans="2:2">
      <c r="B38" s="57" t="s">
        <v>18</v>
      </c>
    </row>
    <row r="39" spans="2:2">
      <c r="B39" s="61"/>
    </row>
    <row r="40" spans="2:2">
      <c r="B40" s="57" t="s">
        <v>19</v>
      </c>
    </row>
    <row r="41" spans="2:2">
      <c r="B41" s="61"/>
    </row>
    <row r="42" spans="2:2">
      <c r="B42" s="57" t="s">
        <v>20</v>
      </c>
    </row>
    <row r="43" spans="2:2">
      <c r="B43" s="61"/>
    </row>
    <row r="44" spans="2:2">
      <c r="B44" s="62" t="s">
        <v>21</v>
      </c>
    </row>
    <row r="45" spans="2:2">
      <c r="B45" s="62" t="s">
        <v>22</v>
      </c>
    </row>
    <row r="46" spans="2:2">
      <c r="B46" s="63" t="s">
        <v>23</v>
      </c>
    </row>
    <row r="47" spans="2:2">
      <c r="B47" s="55"/>
    </row>
    <row r="48" spans="2:2" ht="17.25">
      <c r="B48" s="60" t="s">
        <v>37</v>
      </c>
    </row>
    <row r="49" spans="2:2">
      <c r="B49" s="61"/>
    </row>
    <row r="50" spans="2:2">
      <c r="B50" s="57" t="s">
        <v>24</v>
      </c>
    </row>
    <row r="51" spans="2:2">
      <c r="B51" s="61"/>
    </row>
    <row r="52" spans="2:2">
      <c r="B52" s="58" t="s">
        <v>25</v>
      </c>
    </row>
    <row r="53" spans="2:2">
      <c r="B53" s="56" t="s">
        <v>26</v>
      </c>
    </row>
    <row r="54" spans="2:2">
      <c r="B54" s="59" t="s">
        <v>27</v>
      </c>
    </row>
    <row r="55" spans="2:2">
      <c r="B55" s="59" t="s">
        <v>28</v>
      </c>
    </row>
    <row r="56" spans="2:2">
      <c r="B56" s="64" t="s">
        <v>29</v>
      </c>
    </row>
    <row r="57" spans="2:2">
      <c r="B57" s="56" t="s">
        <v>30</v>
      </c>
    </row>
    <row r="58" spans="2:2">
      <c r="B58" s="63" t="s">
        <v>31</v>
      </c>
    </row>
    <row r="59" spans="2:2">
      <c r="B59" s="64" t="s">
        <v>32</v>
      </c>
    </row>
    <row r="60" spans="2:2">
      <c r="B60" s="56" t="s">
        <v>33</v>
      </c>
    </row>
    <row r="61" spans="2:2">
      <c r="B61" s="61"/>
    </row>
    <row r="62" spans="2:2">
      <c r="B62" s="62" t="s">
        <v>34</v>
      </c>
    </row>
    <row r="63" spans="2:2">
      <c r="B63" s="61"/>
    </row>
    <row r="64" spans="2:2">
      <c r="B64" s="62" t="s">
        <v>35</v>
      </c>
    </row>
    <row r="65" spans="2:2">
      <c r="B65" s="61"/>
    </row>
    <row r="66" spans="2:2">
      <c r="B66" s="57" t="s">
        <v>36</v>
      </c>
    </row>
    <row r="67" spans="2:2">
      <c r="B67" s="55"/>
    </row>
    <row r="68" spans="2:2">
      <c r="B68" s="55"/>
    </row>
    <row r="69" spans="2:2">
      <c r="B69" s="55"/>
    </row>
    <row r="70" spans="2:2">
      <c r="B70" s="55"/>
    </row>
    <row r="71" spans="2:2">
      <c r="B71" s="55"/>
    </row>
  </sheetData>
  <mergeCells count="6">
    <mergeCell ref="J2:K2"/>
    <mergeCell ref="M2:N2"/>
    <mergeCell ref="J1:K1"/>
    <mergeCell ref="M1:N1"/>
    <mergeCell ref="B1:D2"/>
    <mergeCell ref="F1:H2"/>
  </mergeCells>
  <phoneticPr fontId="1" type="noConversion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Тарифы на доставку</vt:lpstr>
    </vt:vector>
  </TitlesOfParts>
  <Company>Taobaostop.com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Chen</dc:creator>
  <cp:lastModifiedBy>Владимир</cp:lastModifiedBy>
  <dcterms:created xsi:type="dcterms:W3CDTF">2010-05-07T04:18:11Z</dcterms:created>
  <dcterms:modified xsi:type="dcterms:W3CDTF">2022-11-07T11:55:59Z</dcterms:modified>
</cp:coreProperties>
</file>